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<sst xmlns="http://schemas.openxmlformats.org/spreadsheetml/2006/main" count="42" uniqueCount="42">
  <si>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</si>
  <si>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</si>
  <si>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</si>
  <si>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</si>
  <si>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</si>
  <si>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</si>
  <si>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</si>
  <si>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</si>
  <si>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</si>
  <si>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</si>
  <si>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</si>
  <si>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</si>
  <si>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</si>
  <si>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</si>
  <si>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</si>
  <si>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</si>
  <si>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</si>
  <si>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</si>
  <si>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</si>
  <si>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</si>
  <si>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</si>
  <si>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</si>
  <si>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</si>
  <si>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</si>
  <si>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</si>
  <si>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</si>
  <si>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</si>
  <si>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</si>
  <si>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</si>
  <si>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</si>
  <si>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</si>
  <si>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</si>
  <si>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</si>
  <si>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</si>
  <si>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</si>
  <si>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</si>
  <si>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</si>
  <si>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</si>
  <si>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</si>
  <si>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Жмеринського міськрайонного суду Вінницької області</t>
  </si>
  <si>
    <t>перше півріччя 2017 року</t>
  </si>
  <si>
    <t>13 липня 2017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</si>
</sst>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72" fontId="47" fillId="0" borderId="17" xfId="0" applyNumberFormat="1" applyFont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9">
      <selection activeCell="I15" sqref="I15:J1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8</v>
      </c>
      <c r="J11" s="51"/>
    </row>
    <row r="12" spans="1:10" ht="27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5" t="s">
        <v>11</v>
      </c>
      <c r="C13" s="26"/>
      <c r="D13" s="26"/>
      <c r="E13" s="26"/>
      <c r="F13" s="26"/>
      <c r="G13" s="26"/>
      <c r="H13" s="27"/>
      <c r="I13" s="43">
        <v>446</v>
      </c>
      <c r="J13" s="33"/>
    </row>
    <row r="14" spans="1:10" ht="30.75" customHeight="1">
      <c r="A14" s="16" t="s">
        <v>12</v>
      </c>
      <c r="B14" s="25" t="s">
        <v>13</v>
      </c>
      <c r="C14" s="26"/>
      <c r="D14" s="26"/>
      <c r="E14" s="26"/>
      <c r="F14" s="26"/>
      <c r="G14" s="26"/>
      <c r="H14" s="27"/>
      <c r="I14" s="43">
        <v>1849</v>
      </c>
      <c r="J14" s="33"/>
    </row>
    <row r="15" spans="1:10" ht="26.25" customHeight="1">
      <c r="A15" s="16" t="s">
        <v>14</v>
      </c>
      <c r="B15" s="25" t="s">
        <v>15</v>
      </c>
      <c r="C15" s="26"/>
      <c r="D15" s="26"/>
      <c r="E15" s="26"/>
      <c r="F15" s="26"/>
      <c r="G15" s="26"/>
      <c r="H15" s="27"/>
      <c r="I15" s="43">
        <v>1736</v>
      </c>
      <c r="J15" s="33"/>
    </row>
    <row r="16" spans="1:10" ht="33.75" customHeight="1">
      <c r="A16" s="16" t="s">
        <v>16</v>
      </c>
      <c r="B16" s="25" t="s">
        <v>17</v>
      </c>
      <c r="C16" s="26"/>
      <c r="D16" s="26"/>
      <c r="E16" s="26"/>
      <c r="F16" s="26"/>
      <c r="G16" s="26"/>
      <c r="H16" s="27"/>
      <c r="I16" s="43">
        <v>548</v>
      </c>
      <c r="J16" s="33"/>
    </row>
    <row r="17" spans="1:10" ht="31.5" customHeight="1">
      <c r="A17" s="16" t="s">
        <v>18</v>
      </c>
      <c r="B17" s="25" t="s">
        <v>19</v>
      </c>
      <c r="C17" s="26"/>
      <c r="D17" s="26"/>
      <c r="E17" s="26"/>
      <c r="F17" s="26"/>
      <c r="G17" s="26"/>
      <c r="H17" s="27"/>
      <c r="I17" s="32">
        <v>12</v>
      </c>
      <c r="J17" s="33"/>
    </row>
    <row r="18" spans="1:10" ht="30.75" customHeight="1">
      <c r="A18" s="16" t="s">
        <v>20</v>
      </c>
      <c r="B18" s="25" t="s">
        <v>21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5" t="s">
        <v>24</v>
      </c>
      <c r="C20" s="26"/>
      <c r="D20" s="26"/>
      <c r="E20" s="26"/>
      <c r="F20" s="26"/>
      <c r="G20" s="26"/>
      <c r="H20" s="27"/>
      <c r="I20" s="22">
        <v>12</v>
      </c>
      <c r="J20" s="23">
        <f>IF((16)&lt;&gt;0,I17/(I16),0)</f>
        <v>0.021897810218978103</v>
      </c>
    </row>
    <row r="21" spans="1:10" ht="24.75" customHeight="1">
      <c r="A21" s="16" t="s">
        <v>25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0.9388858842617631</v>
      </c>
      <c r="J21" s="42"/>
    </row>
    <row r="22" spans="1:10" ht="36" customHeight="1">
      <c r="A22" s="16" t="s">
        <v>26</v>
      </c>
      <c r="B22" s="25" t="s">
        <v>27</v>
      </c>
      <c r="C22" s="26"/>
      <c r="D22" s="26"/>
      <c r="E22" s="26"/>
      <c r="F22" s="26"/>
      <c r="G22" s="26"/>
      <c r="H22" s="27"/>
      <c r="I22" s="35">
        <f>IF(I18&lt;&gt;0,I15/I18,0)</f>
        <v>289.3333333333333</v>
      </c>
      <c r="J22" s="36"/>
    </row>
    <row r="23" spans="1:10" ht="36" customHeight="1">
      <c r="A23" s="16" t="s">
        <v>28</v>
      </c>
      <c r="B23" s="25" t="s">
        <v>29</v>
      </c>
      <c r="C23" s="26"/>
      <c r="D23" s="26"/>
      <c r="E23" s="26"/>
      <c r="F23" s="26"/>
      <c r="G23" s="26"/>
      <c r="H23" s="27"/>
      <c r="I23" s="35">
        <f>IF(I18&lt;&gt;0,(I13+I14)/I18)</f>
        <v>382.5</v>
      </c>
      <c r="J23" s="36"/>
    </row>
    <row r="24" spans="1:10" ht="24.75" customHeight="1">
      <c r="A24" s="16" t="s">
        <v>30</v>
      </c>
      <c r="B24" s="25" t="s">
        <v>2</v>
      </c>
      <c r="C24" s="26"/>
      <c r="D24" s="26"/>
      <c r="E24" s="26"/>
      <c r="F24" s="26"/>
      <c r="G24" s="26"/>
      <c r="H24" s="27"/>
      <c r="I24" s="37">
        <v>38</v>
      </c>
      <c r="J24" s="36"/>
    </row>
    <row r="25" spans="1:10" ht="36" customHeight="1">
      <c r="A25" s="16" t="s">
        <v>31</v>
      </c>
      <c r="B25" s="25" t="s">
        <v>32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33</v>
      </c>
      <c r="B26" s="25" t="s">
        <v>34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35</v>
      </c>
      <c r="B27" s="25" t="s">
        <v>36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37</v>
      </c>
      <c r="B28" s="25" t="s">
        <v>38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&amp;L1A85FC22&amp;C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2017-07-19T11:33:30Z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1A85FC22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