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_2016\"/>
    </mc:Choice>
  </mc:AlternateContent>
  <xr:revisionPtr revIDLastSave="0" documentId="8_{D5B982B1-DFDA-46BB-87F8-200B6DA7371C}" xr6:coauthVersionLast="46" xr6:coauthVersionMax="46" xr10:uidLastSave="{00000000-0000-0000-0000-000000000000}"/>
  <bookViews>
    <workbookView xWindow="-120" yWindow="-120" windowWidth="24240" windowHeight="13140" activeTab="2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91029" calcMode="manual"/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<sst xmlns="http://schemas.openxmlformats.org/spreadsheetml/2006/main" count="176" uniqueCount="145">
  <si>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</si>
  <si>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</si>
  <si>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</si>
  <si>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</si>
  <si>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</si>
  <si>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</si>
  <si>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</si>
  <si>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</si>
  <si>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</si>
  <si>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</si>
  <si>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</si>
  <si>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</si>
  <si>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</si>
  <si>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</si>
  <si>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</si>
  <si>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</si>
  <si>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</si>
  <si>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</si>
  <si>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</si>
  <si>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</si>
  <si>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</si>
  <si>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</si>
  <si>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</si>
  <si>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</si>
  <si>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</si>
  <si>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</si>
  <si>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</si>
  <si>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</si>
  <si>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</si>
  <si>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</si>
  <si>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</si>
  <si>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</si>
  <si>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</si>
  <si>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</si>
  <si>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</si>
  <si>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</si>
  <si>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</si>
  <si>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</si>
  <si>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</si>
  <si>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</si>
  <si>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</si>
  <si>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</si>
  <si>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</si>
  <si>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</si>
  <si>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</si>
  <si>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</si>
  <si>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</si>
  <si>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</si>
  <si>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</si>
  <si>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</si>
  <si>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</si>
  <si>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</si>
  <si>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</si>
  <si>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</si>
  <si>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</si>
  <si>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</si>
  <si>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</si>
  <si>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</si>
  <si>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</si>
  <si>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</si>
  <si>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</si>
  <si>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</si>
  <si>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</si>
  <si>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</si>
  <si>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</si>
  <si>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</si>
  <si>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</si>
  <si>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</si>
  <si>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</si>
  <si>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</si>
  <si>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</si>
  <si>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</si>
  <si>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</si>
  <si>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</si>
  <si>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</si>
  <si>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</si>
  <si>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</si>
  <si>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</si>
  <si>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</si>
  <si>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</si>
  <si>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</si>
  <si>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</si>
  <si>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</si>
  <si>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</si>
  <si>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</si>
  <si>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</si>
  <si>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</si>
  <si>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</si>
  <si>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</si>
  <si>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</si>
  <si>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</si>
  <si>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</si>
  <si>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</si>
  <si>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</si>
  <si>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</si>
  <si>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</si>
  <si>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</si>
  <si>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</si>
  <si>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</si>
  <si>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</si>
  <si>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</si>
  <si>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</si>
  <si>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</si>
  <si>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</si>
  <si>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</si>
  <si>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</si>
  <si>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</si>
  <si>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</si>
  <si>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</si>
  <si>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</si>
  <si>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</si>
  <si>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</si>
  <si>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</si>
  <si>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</si>
  <si>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</si>
  <si>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</si>
  <si>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</si>
  <si>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</si>
  <si>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</si>
  <si>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</si>
  <si>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</si>
  <si>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</si>
  <si>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</si>
  <si>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</si>
  <si>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</si>
  <si>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</si>
  <si>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</si>
  <si>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</si>
  <si>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</si>
  <si>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</si>
  <si>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</si>
  <si>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</si>
  <si>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</si>
  <si>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</si>
  <si>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</si>
  <si>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Л.Ю.Сенько</t>
  </si>
  <si>
    <t>О.С. Мельник</t>
  </si>
  <si>
    <t>(04332)5-11-21</t>
  </si>
  <si>
    <t>(04332)5-11-30</t>
  </si>
  <si>
    <t>inbox@gmm.vn.court.gov.ua</t>
  </si>
  <si>
    <t>4 січня 2017 року</t>
  </si>
  <si>
    <t>2016 рік</t>
  </si>
  <si>
    <t>Жмеринський міськрайонний суд Вінницької області</t>
  </si>
  <si>
    <t>23100. Вінницька область.м. Жмеринка</t>
  </si>
  <si>
    <t>вул. Образцова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</si>
</sst>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Звичайни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opLeftCell="A25" zoomScale="80" zoomScaleNormal="80" zoomScaleSheetLayoutView="78" zoomScalePageLayoutView="85" workbookViewId="0">
      <selection activeCell="B11" sqref="B11:F11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 x14ac:dyDescent="0.2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 x14ac:dyDescent="0.2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 x14ac:dyDescent="0.2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 x14ac:dyDescent="0.25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289</v>
      </c>
      <c r="I6" s="187"/>
      <c r="J6" s="36"/>
    </row>
    <row r="7" spans="1:21" ht="33" customHeight="1" x14ac:dyDescent="0.3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195</v>
      </c>
      <c r="I7" s="187"/>
      <c r="J7" s="31"/>
    </row>
    <row r="8" spans="1:21" ht="34.5" customHeight="1" x14ac:dyDescent="0.2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 x14ac:dyDescent="0.25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 x14ac:dyDescent="0.3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94</v>
      </c>
      <c r="I10" s="184">
        <v>37</v>
      </c>
      <c r="J10" s="38"/>
    </row>
    <row r="11" spans="1:21" ht="21.95" customHeight="1" x14ac:dyDescent="0.3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13</v>
      </c>
      <c r="I11" s="184"/>
      <c r="J11" s="31"/>
    </row>
    <row r="12" spans="1:21" ht="21.95" customHeight="1" x14ac:dyDescent="0.3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81</v>
      </c>
      <c r="I12" s="184">
        <f>I10</f>
        <v>37</v>
      </c>
      <c r="J12" s="31"/>
    </row>
    <row r="13" spans="1:21" ht="15.75" customHeight="1" x14ac:dyDescent="0.3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>
        <v>1</v>
      </c>
      <c r="I13" s="187"/>
      <c r="J13" s="31"/>
    </row>
    <row r="14" spans="1:21" ht="36" customHeight="1" x14ac:dyDescent="0.3">
      <c r="A14" s="208"/>
      <c r="B14" s="234"/>
      <c r="C14" s="236"/>
      <c r="D14" s="223" t="s">
        <v>25</v>
      </c>
      <c r="E14" s="224"/>
      <c r="F14" s="225"/>
      <c r="G14" s="11">
        <v>9</v>
      </c>
      <c r="H14" s="185">
        <v>12</v>
      </c>
      <c r="I14" s="187"/>
      <c r="J14" s="38"/>
    </row>
    <row r="15" spans="1:21" ht="21.95" customHeight="1" x14ac:dyDescent="0.3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9</v>
      </c>
      <c r="I15" s="181">
        <v>4</v>
      </c>
      <c r="J15" s="31"/>
    </row>
    <row r="16" spans="1:21" ht="21.95" customHeight="1" x14ac:dyDescent="0.3">
      <c r="A16" s="208"/>
      <c r="B16" s="234"/>
      <c r="C16" s="203"/>
      <c r="D16" s="202" t="s">
        <v>10</v>
      </c>
      <c r="E16" s="202"/>
      <c r="F16" s="202"/>
      <c r="G16" s="11">
        <v>11</v>
      </c>
      <c r="H16" s="185">
        <v>8</v>
      </c>
      <c r="I16" s="181">
        <v>3</v>
      </c>
      <c r="J16" s="31"/>
    </row>
    <row r="17" spans="1:21" ht="21.95" customHeight="1" x14ac:dyDescent="0.3">
      <c r="A17" s="208"/>
      <c r="B17" s="234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 x14ac:dyDescent="0.2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>
        <v>2</v>
      </c>
      <c r="I18" s="181"/>
      <c r="J18" s="31"/>
    </row>
    <row r="19" spans="1:21" ht="21" customHeight="1" x14ac:dyDescent="0.3">
      <c r="A19" s="213"/>
      <c r="B19" s="214"/>
      <c r="C19" s="214"/>
      <c r="D19" s="215"/>
      <c r="E19" s="209" t="s">
        <v>14</v>
      </c>
      <c r="F19" s="209"/>
      <c r="G19" s="11">
        <v>14</v>
      </c>
      <c r="H19" s="185">
        <v>3</v>
      </c>
      <c r="I19" s="187"/>
      <c r="J19" s="31"/>
    </row>
    <row r="20" spans="1:21" ht="39.950000000000003" customHeight="1" thickBot="1" x14ac:dyDescent="0.35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177</v>
      </c>
      <c r="I20" s="188"/>
      <c r="J20" s="31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 x14ac:dyDescent="0.25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 x14ac:dyDescent="0.2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 x14ac:dyDescent="0.2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 x14ac:dyDescent="0.2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 x14ac:dyDescent="0.2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533</v>
      </c>
      <c r="H26" s="183">
        <f>SUM(H27:H42)</f>
        <v>533</v>
      </c>
      <c r="I26" s="184">
        <f>SUM(I27:I42)</f>
        <v>44</v>
      </c>
    </row>
    <row r="27" spans="1:21" ht="18.2" customHeight="1" x14ac:dyDescent="0.2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8</v>
      </c>
      <c r="H27" s="185">
        <v>8</v>
      </c>
      <c r="I27" s="181">
        <v>3</v>
      </c>
      <c r="U27" s="48"/>
    </row>
    <row r="28" spans="1:21" ht="18.2" customHeight="1" x14ac:dyDescent="0.25">
      <c r="A28" s="219"/>
      <c r="B28" s="220"/>
      <c r="C28" s="252" t="s">
        <v>28</v>
      </c>
      <c r="D28" s="253"/>
      <c r="E28" s="254"/>
      <c r="F28" s="13">
        <v>3</v>
      </c>
      <c r="G28" s="185">
        <v>96</v>
      </c>
      <c r="H28" s="185">
        <v>96</v>
      </c>
      <c r="I28" s="181">
        <v>16</v>
      </c>
      <c r="J28" s="40"/>
      <c r="U28" s="48"/>
    </row>
    <row r="29" spans="1:21" ht="18.2" customHeight="1" x14ac:dyDescent="0.25">
      <c r="A29" s="219"/>
      <c r="B29" s="220"/>
      <c r="C29" s="252" t="s">
        <v>127</v>
      </c>
      <c r="D29" s="253"/>
      <c r="E29" s="254"/>
      <c r="F29" s="13">
        <v>4</v>
      </c>
      <c r="G29" s="185">
        <v>7</v>
      </c>
      <c r="H29" s="185">
        <v>7</v>
      </c>
      <c r="I29" s="181">
        <v>2</v>
      </c>
      <c r="J29" s="40"/>
      <c r="U29" s="48"/>
    </row>
    <row r="30" spans="1:21" ht="18.2" customHeight="1" x14ac:dyDescent="0.25">
      <c r="A30" s="219"/>
      <c r="B30" s="220"/>
      <c r="C30" s="257" t="s">
        <v>29</v>
      </c>
      <c r="D30" s="258"/>
      <c r="E30" s="259"/>
      <c r="F30" s="13">
        <v>5</v>
      </c>
      <c r="G30" s="185">
        <v>5</v>
      </c>
      <c r="H30" s="185">
        <v>5</v>
      </c>
      <c r="I30" s="181"/>
      <c r="J30" s="40"/>
      <c r="U30" s="48"/>
    </row>
    <row r="31" spans="1:21" ht="18.2" customHeight="1" x14ac:dyDescent="0.25">
      <c r="A31" s="219"/>
      <c r="B31" s="220"/>
      <c r="C31" s="257" t="s">
        <v>30</v>
      </c>
      <c r="D31" s="258"/>
      <c r="E31" s="259"/>
      <c r="F31" s="13">
        <v>6</v>
      </c>
      <c r="G31" s="185">
        <v>58</v>
      </c>
      <c r="H31" s="185">
        <v>58</v>
      </c>
      <c r="I31" s="181">
        <v>8</v>
      </c>
      <c r="J31" s="40"/>
      <c r="U31" s="48"/>
    </row>
    <row r="32" spans="1:21" ht="18.2" customHeight="1" x14ac:dyDescent="0.25">
      <c r="A32" s="219"/>
      <c r="B32" s="220"/>
      <c r="C32" s="252" t="s">
        <v>31</v>
      </c>
      <c r="D32" s="253"/>
      <c r="E32" s="254"/>
      <c r="F32" s="13">
        <v>7</v>
      </c>
      <c r="G32" s="185">
        <v>73</v>
      </c>
      <c r="H32" s="185">
        <v>73</v>
      </c>
      <c r="I32" s="181">
        <v>7</v>
      </c>
      <c r="J32" s="40"/>
      <c r="U32" s="48"/>
    </row>
    <row r="33" spans="1:21" ht="18.2" customHeight="1" x14ac:dyDescent="0.25">
      <c r="A33" s="219"/>
      <c r="B33" s="220"/>
      <c r="C33" s="252" t="s">
        <v>32</v>
      </c>
      <c r="D33" s="253"/>
      <c r="E33" s="254"/>
      <c r="F33" s="13">
        <v>8</v>
      </c>
      <c r="G33" s="185">
        <v>9</v>
      </c>
      <c r="H33" s="185">
        <v>9</v>
      </c>
      <c r="I33" s="181"/>
      <c r="J33" s="40"/>
      <c r="U33" s="48"/>
    </row>
    <row r="34" spans="1:21" ht="18" customHeight="1" x14ac:dyDescent="0.25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 x14ac:dyDescent="0.25">
      <c r="A35" s="219"/>
      <c r="B35" s="220"/>
      <c r="C35" s="268"/>
      <c r="D35" s="252" t="s">
        <v>34</v>
      </c>
      <c r="E35" s="270"/>
      <c r="F35" s="13">
        <v>10</v>
      </c>
      <c r="G35" s="185">
        <v>15</v>
      </c>
      <c r="H35" s="185">
        <v>15</v>
      </c>
      <c r="I35" s="181">
        <v>1</v>
      </c>
      <c r="J35" s="40"/>
      <c r="U35" s="48"/>
    </row>
    <row r="36" spans="1:21" ht="18.2" customHeight="1" x14ac:dyDescent="0.25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 x14ac:dyDescent="0.25">
      <c r="A37" s="219"/>
      <c r="B37" s="220"/>
      <c r="C37" s="271" t="s">
        <v>37</v>
      </c>
      <c r="D37" s="272"/>
      <c r="E37" s="273"/>
      <c r="F37" s="13">
        <v>12</v>
      </c>
      <c r="G37" s="185"/>
      <c r="H37" s="185"/>
      <c r="I37" s="181"/>
      <c r="J37" s="40"/>
      <c r="U37" s="48"/>
    </row>
    <row r="38" spans="1:21" ht="34.5" customHeight="1" x14ac:dyDescent="0.2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 x14ac:dyDescent="0.2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 x14ac:dyDescent="0.2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 x14ac:dyDescent="0.2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 x14ac:dyDescent="0.3">
      <c r="A42" s="249"/>
      <c r="B42" s="250"/>
      <c r="C42" s="237" t="s">
        <v>7</v>
      </c>
      <c r="D42" s="238"/>
      <c r="E42" s="239"/>
      <c r="F42" s="18">
        <v>17</v>
      </c>
      <c r="G42" s="186">
        <v>262</v>
      </c>
      <c r="H42" s="186">
        <v>262</v>
      </c>
      <c r="I42" s="182">
        <v>7</v>
      </c>
      <c r="J42" s="40"/>
      <c r="U42" s="48"/>
    </row>
    <row r="43" spans="1:21" ht="15" customHeight="1" x14ac:dyDescent="0.2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 x14ac:dyDescent="0.25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 x14ac:dyDescent="0.2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 x14ac:dyDescent="0.2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 x14ac:dyDescent="0.2">
      <c r="A47" s="229" t="s">
        <v>40</v>
      </c>
      <c r="B47" s="230"/>
      <c r="C47" s="230"/>
      <c r="D47" s="230"/>
      <c r="E47" s="13">
        <v>1</v>
      </c>
      <c r="F47" s="181">
        <v>34</v>
      </c>
      <c r="G47" s="29"/>
      <c r="H47" s="33"/>
    </row>
    <row r="48" spans="1:21" ht="21.95" customHeight="1" x14ac:dyDescent="0.2">
      <c r="A48" s="251" t="s">
        <v>68</v>
      </c>
      <c r="B48" s="248"/>
      <c r="C48" s="248"/>
      <c r="D48" s="248"/>
      <c r="E48" s="13">
        <v>2</v>
      </c>
      <c r="F48" s="181">
        <v>15</v>
      </c>
      <c r="G48" s="29"/>
      <c r="H48" s="33"/>
    </row>
    <row r="49" spans="1:21" ht="21.95" customHeight="1" x14ac:dyDescent="0.2">
      <c r="A49" s="229" t="s">
        <v>41</v>
      </c>
      <c r="B49" s="230"/>
      <c r="C49" s="230"/>
      <c r="D49" s="230"/>
      <c r="E49" s="13">
        <v>3</v>
      </c>
      <c r="F49" s="181">
        <v>15</v>
      </c>
      <c r="G49" s="29"/>
      <c r="H49" s="33"/>
    </row>
    <row r="50" spans="1:21" ht="21.95" customHeight="1" x14ac:dyDescent="0.2">
      <c r="A50" s="251" t="s">
        <v>69</v>
      </c>
      <c r="B50" s="248"/>
      <c r="C50" s="248"/>
      <c r="D50" s="248"/>
      <c r="E50" s="13">
        <v>4</v>
      </c>
      <c r="F50" s="181">
        <v>7</v>
      </c>
      <c r="G50" s="29"/>
      <c r="H50" s="33"/>
    </row>
    <row r="51" spans="1:21" ht="21.95" customHeight="1" x14ac:dyDescent="0.2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 x14ac:dyDescent="0.2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 x14ac:dyDescent="0.2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 x14ac:dyDescent="0.25">
      <c r="A54" s="249"/>
      <c r="B54" s="250"/>
      <c r="C54" s="261" t="s">
        <v>8</v>
      </c>
      <c r="D54" s="261"/>
      <c r="E54" s="18">
        <v>8</v>
      </c>
      <c r="F54" s="182">
        <v>1</v>
      </c>
      <c r="G54" s="29"/>
      <c r="H54" s="33"/>
    </row>
    <row r="55" spans="1:21" ht="16.5" customHeight="1" x14ac:dyDescent="0.2">
      <c r="D55" s="72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 x14ac:dyDescent="0.3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 x14ac:dyDescent="0.25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 x14ac:dyDescent="0.3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Жмеринський міськрайонний суд Вінницької області, Початок періоду: 01.01.2016, Кінець періоду: 31.12.2016&amp;LF140C9ED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2578125" defaultRowHeight="15.75" x14ac:dyDescent="0.2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 x14ac:dyDescent="0.2"/>
    <row r="2" spans="1:21" customFormat="1" ht="21" thickBot="1" x14ac:dyDescent="0.35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 x14ac:dyDescent="0.25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 x14ac:dyDescent="0.25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 x14ac:dyDescent="0.2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 x14ac:dyDescent="0.25">
      <c r="A6" s="378" t="s">
        <v>132</v>
      </c>
      <c r="B6" s="379"/>
      <c r="C6" s="379"/>
      <c r="D6" s="379"/>
      <c r="E6" s="379"/>
      <c r="F6" s="380"/>
      <c r="G6" s="86">
        <v>1</v>
      </c>
      <c r="H6" s="185">
        <v>1</v>
      </c>
      <c r="I6" s="187"/>
      <c r="J6" s="74"/>
    </row>
    <row r="7" spans="1:21" ht="26.25" customHeight="1" x14ac:dyDescent="0.25">
      <c r="A7" s="353" t="s">
        <v>133</v>
      </c>
      <c r="B7" s="354"/>
      <c r="C7" s="354"/>
      <c r="D7" s="354"/>
      <c r="E7" s="354"/>
      <c r="F7" s="355"/>
      <c r="G7" s="86">
        <v>2</v>
      </c>
      <c r="H7" s="185">
        <v>1</v>
      </c>
      <c r="I7" s="187"/>
    </row>
    <row r="8" spans="1:21" ht="26.25" customHeight="1" x14ac:dyDescent="0.3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 x14ac:dyDescent="0.25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 x14ac:dyDescent="0.3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0</v>
      </c>
      <c r="I10" s="181"/>
      <c r="J10" s="91"/>
    </row>
    <row r="11" spans="1:21" ht="26.25" customHeight="1" x14ac:dyDescent="0.25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 x14ac:dyDescent="0.25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 x14ac:dyDescent="0.25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 x14ac:dyDescent="0.25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 x14ac:dyDescent="0.25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 x14ac:dyDescent="0.25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 x14ac:dyDescent="0.25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 x14ac:dyDescent="0.25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 x14ac:dyDescent="0.25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 x14ac:dyDescent="0.3">
      <c r="A20" s="332" t="s">
        <v>134</v>
      </c>
      <c r="B20" s="333"/>
      <c r="C20" s="333"/>
      <c r="D20" s="333"/>
      <c r="E20" s="333"/>
      <c r="F20" s="334"/>
      <c r="G20" s="93">
        <v>15</v>
      </c>
      <c r="H20" s="186">
        <v>1</v>
      </c>
      <c r="I20" s="188"/>
    </row>
    <row r="21" spans="1:21" ht="9" hidden="1" customHeight="1" x14ac:dyDescent="0.25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 x14ac:dyDescent="0.35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 x14ac:dyDescent="0.3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 x14ac:dyDescent="0.25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 x14ac:dyDescent="0.25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 x14ac:dyDescent="0.25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 x14ac:dyDescent="0.25">
      <c r="A27" s="315" t="s">
        <v>88</v>
      </c>
      <c r="B27" s="316"/>
      <c r="C27" s="316"/>
      <c r="D27" s="317"/>
      <c r="E27" s="107">
        <v>1</v>
      </c>
      <c r="F27" s="183">
        <f>SUM(F28:F37,F39,F40)</f>
        <v>4</v>
      </c>
      <c r="G27" s="183">
        <f>SUM(G28:G37,G39,G40)</f>
        <v>4</v>
      </c>
      <c r="H27" s="184">
        <f>SUM(H28:H37,H39,H40)</f>
        <v>0</v>
      </c>
    </row>
    <row r="28" spans="1:21" ht="20.25" customHeight="1" x14ac:dyDescent="0.25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 x14ac:dyDescent="0.25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 x14ac:dyDescent="0.25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 x14ac:dyDescent="0.3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 x14ac:dyDescent="0.3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 x14ac:dyDescent="0.25">
      <c r="A33" s="320"/>
      <c r="B33" s="321"/>
      <c r="C33" s="305" t="s">
        <v>95</v>
      </c>
      <c r="D33" s="306"/>
      <c r="E33" s="107">
        <v>7</v>
      </c>
      <c r="F33" s="185">
        <v>1</v>
      </c>
      <c r="G33" s="185">
        <v>1</v>
      </c>
      <c r="H33" s="181"/>
      <c r="I33" s="108"/>
      <c r="J33" s="75"/>
      <c r="U33" s="76"/>
    </row>
    <row r="34" spans="1:21" ht="20.25" customHeight="1" x14ac:dyDescent="0.25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 x14ac:dyDescent="0.25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 x14ac:dyDescent="0.25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 x14ac:dyDescent="0.25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 x14ac:dyDescent="0.25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 x14ac:dyDescent="0.25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 x14ac:dyDescent="0.35">
      <c r="A40" s="322"/>
      <c r="B40" s="323"/>
      <c r="C40" s="309" t="s">
        <v>7</v>
      </c>
      <c r="D40" s="310"/>
      <c r="E40" s="93">
        <v>14</v>
      </c>
      <c r="F40" s="186">
        <v>3</v>
      </c>
      <c r="G40" s="186">
        <v>3</v>
      </c>
      <c r="H40" s="182"/>
      <c r="I40" s="111"/>
      <c r="J40" s="75"/>
      <c r="U40" s="76"/>
    </row>
    <row r="41" spans="1:21" ht="9" hidden="1" customHeight="1" x14ac:dyDescent="0.25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 x14ac:dyDescent="0.3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 x14ac:dyDescent="0.3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 x14ac:dyDescent="0.25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 x14ac:dyDescent="0.25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 x14ac:dyDescent="0.25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 x14ac:dyDescent="0.25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 x14ac:dyDescent="0.25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 x14ac:dyDescent="0.25">
      <c r="A49" s="286" t="s">
        <v>107</v>
      </c>
      <c r="B49" s="287"/>
      <c r="C49" s="287"/>
      <c r="D49" s="288"/>
      <c r="E49" s="92">
        <v>4</v>
      </c>
      <c r="F49" s="181">
        <v>6</v>
      </c>
      <c r="G49" s="120"/>
      <c r="H49" s="122"/>
      <c r="I49" s="114"/>
    </row>
    <row r="50" spans="1:21" ht="19.5" customHeight="1" x14ac:dyDescent="0.25">
      <c r="A50" s="283" t="s">
        <v>108</v>
      </c>
      <c r="B50" s="284"/>
      <c r="C50" s="284"/>
      <c r="D50" s="285"/>
      <c r="E50" s="92">
        <v>5</v>
      </c>
      <c r="F50" s="181">
        <v>1</v>
      </c>
      <c r="G50" s="120"/>
      <c r="H50" s="122"/>
      <c r="I50" s="114"/>
    </row>
    <row r="51" spans="1:21" ht="19.5" customHeight="1" x14ac:dyDescent="0.25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 x14ac:dyDescent="0.25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 x14ac:dyDescent="0.25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 x14ac:dyDescent="0.3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 x14ac:dyDescent="0.25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 x14ac:dyDescent="0.25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 x14ac:dyDescent="0.25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 x14ac:dyDescent="0.25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 x14ac:dyDescent="0.25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 x14ac:dyDescent="0.25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 x14ac:dyDescent="0.25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 x14ac:dyDescent="0.25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 x14ac:dyDescent="0.3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 x14ac:dyDescent="0.2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 x14ac:dyDescent="0.2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 x14ac:dyDescent="0.3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 x14ac:dyDescent="0.3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 x14ac:dyDescent="0.3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 x14ac:dyDescent="0.25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 x14ac:dyDescent="0.25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 x14ac:dyDescent="0.25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 x14ac:dyDescent="0.25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 x14ac:dyDescent="0.25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 x14ac:dyDescent="0.25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 x14ac:dyDescent="0.25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 x14ac:dyDescent="0.25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 x14ac:dyDescent="0.25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 x14ac:dyDescent="0.25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 x14ac:dyDescent="0.25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26" firstPageNumber="3" orientation="portrait" useFirstPageNumber="1" r:id="rId1"/>
  <headerFooter>
    <oddFooter>&amp;R&amp;P&amp;C&amp;CФорма № 1-1-ОП, Підрозділ: Жмеринський міськрайонний суд Вінницької області, Початок періоду: 01.01.2016, Кінець періоду: 31.12.2016&amp;LF140C9ED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zoomScaleSheetLayoutView="100" workbookViewId="0">
      <selection activeCell="D16" sqref="D16"/>
    </sheetView>
  </sheetViews>
  <sheetFormatPr defaultRowHeight="12.75" x14ac:dyDescent="0.2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 x14ac:dyDescent="0.2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 x14ac:dyDescent="0.3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 x14ac:dyDescent="0.3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 x14ac:dyDescent="0.3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 x14ac:dyDescent="0.2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 x14ac:dyDescent="0.2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 x14ac:dyDescent="0.25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 x14ac:dyDescent="0.2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 x14ac:dyDescent="0.3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 x14ac:dyDescent="0.3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 x14ac:dyDescent="0.2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 x14ac:dyDescent="0.2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 x14ac:dyDescent="0.2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 x14ac:dyDescent="0.2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 x14ac:dyDescent="0.2">
      <c r="A15" s="50"/>
      <c r="B15" s="50"/>
      <c r="C15" s="50"/>
      <c r="D15" s="50"/>
      <c r="E15" s="50"/>
      <c r="F15" s="50"/>
      <c r="G15" s="50"/>
      <c r="K15" s="58"/>
    </row>
    <row r="16" spans="1:11" ht="24.2" customHeight="1" x14ac:dyDescent="0.2">
      <c r="A16" s="66"/>
      <c r="B16" s="66"/>
      <c r="C16" s="66"/>
      <c r="D16" s="66"/>
      <c r="E16" s="66"/>
      <c r="F16" s="66"/>
      <c r="G16" s="66"/>
      <c r="K16" s="58"/>
    </row>
    <row r="17" spans="1:11" ht="12.95" customHeight="1" x14ac:dyDescent="0.2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 x14ac:dyDescent="0.2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 x14ac:dyDescent="0.2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 x14ac:dyDescent="0.2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 x14ac:dyDescent="0.2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 x14ac:dyDescent="0.2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 x14ac:dyDescent="0.2">
      <c r="A23" s="429">
        <v>6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 x14ac:dyDescent="0.2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 x14ac:dyDescent="0.2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 x14ac:dyDescent="0.3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 x14ac:dyDescent="0.3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&amp;C&amp;LF140C9ED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3'!Область_друку</vt:lpstr>
      <vt:lpstr>'Розділ 1.1, 2.1, 3.1'!Область_друку</vt:lpstr>
      <vt:lpstr>Титул!Область_друку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2017-06-07T06:50:24Z</cp:lastPrinted>
  <dcterms:created xsi:type="dcterms:W3CDTF">2015-09-09T11:45:26Z</dcterms:created>
  <dcterms:modified xsi:type="dcterms:W3CDTF">2021-06-15T19:51:10Z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1-1-ОП_00130_4.2016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F140C9ED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Жмеринський міськрайонний суд Вінницької області</vt:lpwstr>
  </property>
  <property fmtid="{D5CDD505-2E9C-101B-9397-08002B2CF9AE}" pid="14" name="ПідрозділID">
    <vt:i4>334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3.18.0.1578</vt:lpwstr>
  </property>
</Properties>
</file>