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7\1-6\"/>
    </mc:Choice>
  </mc:AlternateContent>
  <xr:revisionPtr revIDLastSave="0" documentId="8_{8FB3A2BD-61FC-43B3-85F6-7AB49A9B6401}" xr6:coauthVersionLast="46" xr6:coauthVersionMax="46" xr10:uidLastSave="{00000000-0000-0000-0000-000000000000}"/>
  <bookViews>
    <workbookView xWindow="-120" yWindow="-120" windowWidth="24240" windowHeight="13140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91029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1582" i="1" s="1"/>
  <c r="BB943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1582" i="1" s="1"/>
  <c r="BF943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1582" i="1" s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1582" i="1" s="1"/>
  <c r="BH943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1582" i="1" s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1582" i="1" s="1"/>
  <c r="BJ943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1582" i="1" s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1582" i="1" s="1"/>
  <c r="BL943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1582" i="1" s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<sst xmlns="http://schemas.openxmlformats.org/spreadsheetml/2006/main" count="6549" uniqueCount="2443">
  <si>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</si>
  <si>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</si>
  <si>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</si>
  <si>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</si>
  <si>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</si>
  <si>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</si>
  <si>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</si>
  <si>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</si>
  <si>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</si>
  <si>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</si>
  <si>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</si>
  <si>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</si>
  <si>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</si>
  <si>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</si>
  <si>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</si>
  <si>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</si>
  <si>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</si>
  <si>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</si>
  <si>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</si>
  <si>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</si>
  <si>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</si>
  <si>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</si>
  <si>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</si>
  <si>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</si>
  <si>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</si>
  <si>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</si>
  <si>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</si>
  <si>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</si>
  <si>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</si>
  <si>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</si>
  <si>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</si>
  <si>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</si>
  <si>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</si>
  <si>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</si>
  <si>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</si>
  <si>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</si>
  <si>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</si>
  <si>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</si>
  <si>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</si>
  <si>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</si>
  <si>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</si>
  <si>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</si>
  <si>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</si>
  <si>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</si>
  <si>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</si>
  <si>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</si>
  <si>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</si>
  <si>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</si>
  <si>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</si>
  <si>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</si>
  <si>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</si>
  <si>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</si>
  <si>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</si>
  <si>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</si>
  <si>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</si>
  <si>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</si>
  <si>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</si>
  <si>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</si>
  <si>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</si>
  <si>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</si>
  <si>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</si>
  <si>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</si>
  <si>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</si>
  <si>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</si>
  <si>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</si>
  <si>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</si>
  <si>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</si>
  <si>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</si>
  <si>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</si>
  <si>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</si>
  <si>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</si>
  <si>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</si>
  <si>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</si>
  <si>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</si>
  <si>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</si>
  <si>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</si>
  <si>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</si>
  <si>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</si>
  <si>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</si>
  <si>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</si>
  <si>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</si>
  <si>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</si>
  <si>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</si>
  <si>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</si>
  <si>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</si>
  <si>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</si>
  <si>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</si>
  <si>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</si>
  <si>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</si>
  <si>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</si>
  <si>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</si>
  <si>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</si>
  <si>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</si>
  <si>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</si>
  <si>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</si>
  <si>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</si>
  <si>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</si>
  <si>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</si>
  <si>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</si>
  <si>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</si>
  <si>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</si>
  <si>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</si>
  <si>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</si>
  <si>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</si>
  <si>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</si>
  <si>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</si>
  <si>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</si>
  <si>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</si>
  <si>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</si>
  <si>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</si>
  <si>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</si>
  <si>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</si>
  <si>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</si>
  <si>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</si>
  <si>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</si>
  <si>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</si>
  <si>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</si>
  <si>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</si>
  <si>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</si>
  <si>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</si>
  <si>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</si>
  <si>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</si>
  <si>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</si>
  <si>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</si>
  <si>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</si>
  <si>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</si>
  <si>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</si>
  <si>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</si>
  <si>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</si>
  <si>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</si>
  <si>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</si>
  <si>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</si>
  <si>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</si>
  <si>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</si>
  <si>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</si>
  <si>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</si>
  <si>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</si>
  <si>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</si>
  <si>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</si>
  <si>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</si>
  <si>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</si>
  <si>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</si>
  <si>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</si>
  <si>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</si>
  <si>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</si>
  <si>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</si>
  <si>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</si>
  <si>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</si>
  <si>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</si>
  <si>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</si>
  <si>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</si>
  <si>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</si>
  <si>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</si>
  <si>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</si>
  <si>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</si>
  <si>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</si>
  <si>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</si>
  <si>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</si>
  <si>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</si>
  <si>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</si>
  <si>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</si>
  <si>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</si>
  <si>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</si>
  <si>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</si>
  <si>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</si>
  <si>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</si>
  <si>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</si>
  <si>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</si>
  <si>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</si>
  <si>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</si>
  <si>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</si>
  <si>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</si>
  <si>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</si>
  <si>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</si>
  <si>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</si>
  <si>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</si>
  <si>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</si>
  <si>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</si>
  <si>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</si>
  <si>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</si>
  <si>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</si>
  <si>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</si>
  <si>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</si>
  <si>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</si>
  <si>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</si>
  <si>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</si>
  <si>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</si>
  <si>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</si>
  <si>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</si>
  <si>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</si>
  <si>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</si>
  <si>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</si>
  <si>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</si>
  <si>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</si>
  <si>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</si>
  <si>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</si>
  <si>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</si>
  <si>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</si>
  <si>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</si>
  <si>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</si>
  <si>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</si>
  <si>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</si>
  <si>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</si>
  <si>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</si>
  <si>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</si>
  <si>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</si>
  <si>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</si>
  <si>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</si>
  <si>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</si>
  <si>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</si>
  <si>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</si>
  <si>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</si>
  <si>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</si>
  <si>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</si>
  <si>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</si>
  <si>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</si>
  <si>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</si>
  <si>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</si>
  <si>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</si>
  <si>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</si>
  <si>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</si>
  <si>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</si>
  <si>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</si>
  <si>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</si>
  <si>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</si>
  <si>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</si>
  <si>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</si>
  <si>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</si>
  <si>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</si>
  <si>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</si>
  <si>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</si>
  <si>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</si>
  <si>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</si>
  <si>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</si>
  <si>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</si>
  <si>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</si>
  <si>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</si>
  <si>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</si>
  <si>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</si>
  <si>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</si>
  <si>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</si>
  <si>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</si>
  <si>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</si>
  <si>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</si>
  <si>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</si>
  <si>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</si>
  <si>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</si>
  <si>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</si>
  <si>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</si>
  <si>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</si>
  <si>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</si>
  <si>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</si>
  <si>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</si>
  <si>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</si>
  <si>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</si>
  <si>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</si>
  <si>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</si>
  <si>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</si>
  <si>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</si>
  <si>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</si>
  <si>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</si>
  <si>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</si>
  <si>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</si>
  <si>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</si>
  <si>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</si>
  <si>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</si>
  <si>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</si>
  <si>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</si>
  <si>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</si>
  <si>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</si>
  <si>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</si>
  <si>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</si>
  <si>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</si>
  <si>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</si>
  <si>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</si>
  <si>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</si>
  <si>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</si>
  <si>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</si>
  <si>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</si>
  <si>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</si>
  <si>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</si>
  <si>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</si>
  <si>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</si>
  <si>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</si>
  <si>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</si>
  <si>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</si>
  <si>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</si>
  <si>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</si>
  <si>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</si>
  <si>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</si>
  <si>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</si>
  <si>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</si>
  <si>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</si>
  <si>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</si>
  <si>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</si>
  <si>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</si>
  <si>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</si>
  <si>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</si>
  <si>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</si>
  <si>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</si>
  <si>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</si>
  <si>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</si>
  <si>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</si>
  <si>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</si>
  <si>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</si>
  <si>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</si>
  <si>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</si>
  <si>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</si>
  <si>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</si>
  <si>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</si>
  <si>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</si>
  <si>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</si>
  <si>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</si>
  <si>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</si>
  <si>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</si>
  <si>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</si>
  <si>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</si>
  <si>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</si>
  <si>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</si>
  <si>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</si>
  <si>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</si>
  <si>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</si>
  <si>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</si>
  <si>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</si>
  <si>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</si>
  <si>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</si>
  <si>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</si>
  <si>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</si>
  <si>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</si>
  <si>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</si>
  <si>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</si>
  <si>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</si>
  <si>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</si>
  <si>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</si>
  <si>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</si>
  <si>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</si>
  <si>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</si>
  <si>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</si>
  <si>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</si>
  <si>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</si>
  <si>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</si>
  <si>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</si>
  <si>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</si>
  <si>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</si>
  <si>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</si>
  <si>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</si>
  <si>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</si>
  <si>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</si>
  <si>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</si>
  <si>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</si>
  <si>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</si>
  <si>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</si>
  <si>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</si>
  <si>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</si>
  <si>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</si>
  <si>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</si>
  <si>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</si>
  <si>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</si>
  <si>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</si>
  <si>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</si>
  <si>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</si>
  <si>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</si>
  <si>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</si>
  <si>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</si>
  <si>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</si>
  <si>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</si>
  <si>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</si>
  <si>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</si>
  <si>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</si>
  <si>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</si>
  <si>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</si>
  <si>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</si>
  <si>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</si>
  <si>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</si>
  <si>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</si>
  <si>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</si>
  <si>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</si>
  <si>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</si>
  <si>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</si>
  <si>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</si>
  <si>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</si>
  <si>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</si>
  <si>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</si>
  <si>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</si>
  <si>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</si>
  <si>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</si>
  <si>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</si>
  <si>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</si>
  <si>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</si>
  <si>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</si>
  <si>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</si>
  <si>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</si>
  <si>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</si>
  <si>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</si>
  <si>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</si>
  <si>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</si>
  <si>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</si>
  <si>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</si>
  <si>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</si>
  <si>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</si>
  <si>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</si>
  <si>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</si>
  <si>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</si>
  <si>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</si>
  <si>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</si>
  <si>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</si>
  <si>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</si>
  <si>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</si>
  <si>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</si>
  <si>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</si>
  <si>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</si>
  <si>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</si>
  <si>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</si>
  <si>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</si>
  <si>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</si>
  <si>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</si>
  <si>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</si>
  <si>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</si>
  <si>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</si>
  <si>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</si>
  <si>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</si>
  <si>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</si>
  <si>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</si>
  <si>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</si>
  <si>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</si>
  <si>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</si>
  <si>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</si>
  <si>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</si>
  <si>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</si>
  <si>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</si>
  <si>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</si>
  <si>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</si>
  <si>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</si>
  <si>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</si>
  <si>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</si>
  <si>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</si>
  <si>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</si>
  <si>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</si>
  <si>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</si>
  <si>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</si>
  <si>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</si>
  <si>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</si>
  <si>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</si>
  <si>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</si>
  <si>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</si>
  <si>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</si>
  <si>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</si>
  <si>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</si>
  <si>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</si>
  <si>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</si>
  <si>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</si>
  <si>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</si>
  <si>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</si>
  <si>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</si>
  <si>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</si>
  <si>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</si>
  <si>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</si>
  <si>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</si>
  <si>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</si>
  <si>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</si>
  <si>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</si>
  <si>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</si>
  <si>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</si>
  <si>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</si>
  <si>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</si>
  <si>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</si>
  <si>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</si>
  <si>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</si>
  <si>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</si>
  <si>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</si>
  <si>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</si>
  <si>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</si>
  <si>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</si>
  <si>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</si>
  <si>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</si>
  <si>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</si>
  <si>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</si>
  <si>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</si>
  <si>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</si>
  <si>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</si>
  <si>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</si>
  <si>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</si>
  <si>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</si>
  <si>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</si>
  <si>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</si>
  <si>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</si>
  <si>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</si>
  <si>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</si>
  <si>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</si>
  <si>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</si>
  <si>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</si>
  <si>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</si>
  <si>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</si>
  <si>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</si>
  <si>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</si>
  <si>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</si>
  <si>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</si>
  <si>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</si>
  <si>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</si>
  <si>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</si>
  <si>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</si>
  <si>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</si>
  <si>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</si>
  <si>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</si>
  <si>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</si>
  <si>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</si>
  <si>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</si>
  <si>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</si>
  <si>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</si>
  <si>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</si>
  <si>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</si>
  <si>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</si>
  <si>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</si>
  <si>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</si>
  <si>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</si>
  <si>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</si>
  <si>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</si>
  <si>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</si>
  <si>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</si>
  <si>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</si>
  <si>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</si>
  <si>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</si>
  <si>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</si>
  <si>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</si>
  <si>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</si>
  <si>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</si>
  <si>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</si>
  <si>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</si>
  <si>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</si>
  <si>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</si>
  <si>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</si>
  <si>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</si>
  <si>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</si>
  <si>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</si>
  <si>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</si>
  <si>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</si>
  <si>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</si>
  <si>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</si>
  <si>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</si>
  <si>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</si>
  <si>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</si>
  <si>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</si>
  <si>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</si>
  <si>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</si>
  <si>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</si>
  <si>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</si>
  <si>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</si>
  <si>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</si>
  <si>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</si>
  <si>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</si>
  <si>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</si>
  <si>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</si>
  <si>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</si>
  <si>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</si>
  <si>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</si>
  <si>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</si>
  <si>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</si>
  <si>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</si>
  <si>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</si>
  <si>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</si>
  <si>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</si>
  <si>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</si>
  <si>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</si>
  <si>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</si>
  <si>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</si>
  <si>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</si>
  <si>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</si>
  <si>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</si>
  <si>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</si>
  <si>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</si>
  <si>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</si>
  <si>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</si>
  <si>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</si>
  <si>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</si>
  <si>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</si>
  <si>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</si>
  <si>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</si>
  <si>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</si>
  <si>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</si>
  <si>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</si>
  <si>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</si>
  <si>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</si>
  <si>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</si>
  <si>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</si>
  <si>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</si>
  <si>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</si>
  <si>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</si>
  <si>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</si>
  <si>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</si>
  <si>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</si>
  <si>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</si>
  <si>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</si>
  <si>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</si>
  <si>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</si>
  <si>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</si>
  <si>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</si>
  <si>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</si>
  <si>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</si>
  <si>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</si>
  <si>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</si>
  <si>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</si>
  <si>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</si>
  <si>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</si>
  <si>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</si>
  <si>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</si>
  <si>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</si>
  <si>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</si>
  <si>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</si>
  <si>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</si>
  <si>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</si>
  <si>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</si>
  <si>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</si>
  <si>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</si>
  <si>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</si>
  <si>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</si>
  <si>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</si>
  <si>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</si>
  <si>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</si>
  <si>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</si>
  <si>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</si>
  <si>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</si>
  <si>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</si>
  <si>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</si>
  <si>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</si>
  <si>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</si>
  <si>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</si>
  <si>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</si>
  <si>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</si>
  <si>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</si>
  <si>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</si>
  <si>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</si>
  <si>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</si>
  <si>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</si>
  <si>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</si>
  <si>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</si>
  <si>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</si>
  <si>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</si>
  <si>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</si>
  <si>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</si>
  <si>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</si>
  <si>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</si>
  <si>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</si>
  <si>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</si>
  <si>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</si>
  <si>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</si>
  <si>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</si>
  <si>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</si>
  <si>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</si>
  <si>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</si>
  <si>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</si>
  <si>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</si>
  <si>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</si>
  <si>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</si>
  <si>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</si>
  <si>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</si>
  <si>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</si>
  <si>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</si>
  <si>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</si>
  <si>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</si>
  <si>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</si>
  <si>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</si>
  <si>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</si>
  <si>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</si>
  <si>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</si>
  <si>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</si>
  <si>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</si>
  <si>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</si>
  <si>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</si>
  <si>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</si>
  <si>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</si>
  <si>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</si>
  <si>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</si>
  <si>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</si>
  <si>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</si>
  <si>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</si>
  <si>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</si>
  <si>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</si>
  <si>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</si>
  <si>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</si>
  <si>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</si>
  <si>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</si>
  <si>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</si>
  <si>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</si>
  <si>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</si>
  <si>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</si>
  <si>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</si>
  <si>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</si>
  <si>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</si>
  <si>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</si>
  <si>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</si>
  <si>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</si>
  <si>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</si>
  <si>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</si>
  <si>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</si>
  <si>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</si>
  <si>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</si>
  <si>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</si>
  <si>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</si>
  <si>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</si>
  <si>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</si>
  <si>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</si>
  <si>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</si>
  <si>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</si>
  <si>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</si>
  <si>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</si>
  <si>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</si>
  <si>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</si>
  <si>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</si>
  <si>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</si>
  <si>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</si>
  <si>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</si>
  <si>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</si>
  <si>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</si>
  <si>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</si>
  <si>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</si>
  <si>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</si>
  <si>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</si>
  <si>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</si>
  <si>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</si>
  <si>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</si>
  <si>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</si>
  <si>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</si>
  <si>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</si>
  <si>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</si>
  <si>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</si>
  <si>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</si>
  <si>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</si>
  <si>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</si>
  <si>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</si>
  <si>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</si>
  <si>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</si>
  <si>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</si>
  <si>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</si>
  <si>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</si>
  <si>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</si>
  <si>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</si>
  <si>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</si>
  <si>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</si>
  <si>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</si>
  <si>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</si>
  <si>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</si>
  <si>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</si>
  <si>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</si>
  <si>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</si>
  <si>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</si>
  <si>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</si>
  <si>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</si>
  <si>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</si>
  <si>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</si>
  <si>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</si>
  <si>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</si>
  <si>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</si>
  <si>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</si>
  <si>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</si>
  <si>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</si>
  <si>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</si>
  <si>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</si>
  <si>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</si>
  <si>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</si>
  <si>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</si>
  <si>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</si>
  <si>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</si>
  <si>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</si>
  <si>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</si>
  <si>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</si>
  <si>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</si>
  <si>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</si>
  <si>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</si>
  <si>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</si>
  <si>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</si>
  <si>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</si>
  <si>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</si>
  <si>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</si>
  <si>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</si>
  <si>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</si>
  <si>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</si>
  <si>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</si>
  <si>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</si>
  <si>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</si>
  <si>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</si>
  <si>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</si>
  <si>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</si>
  <si>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</si>
  <si>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</si>
  <si>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</si>
  <si>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</si>
  <si>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</si>
  <si>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</si>
  <si>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</si>
  <si>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</si>
  <si>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</si>
  <si>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</si>
  <si>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</si>
  <si>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</si>
  <si>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</si>
  <si>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</si>
  <si>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</si>
  <si>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</si>
  <si>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</si>
  <si>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</si>
  <si>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</si>
  <si>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</si>
  <si>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</si>
  <si>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</si>
  <si>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</si>
  <si>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</si>
  <si>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</si>
  <si>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</si>
  <si>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</si>
  <si>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</si>
  <si>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</si>
  <si>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</si>
  <si>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</si>
  <si>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</si>
  <si>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</si>
  <si>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</si>
  <si>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</si>
  <si>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</si>
  <si>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</si>
  <si>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</si>
  <si>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</si>
  <si>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</si>
  <si>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</si>
  <si>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</si>
  <si>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</si>
  <si>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</si>
  <si>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</si>
  <si>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</si>
  <si>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</si>
  <si>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</si>
  <si>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</si>
  <si>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</si>
  <si>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</si>
  <si>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</si>
  <si>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</si>
  <si>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</si>
  <si>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</si>
  <si>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</si>
  <si>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</si>
  <si>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</si>
  <si>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</si>
  <si>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</si>
  <si>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</si>
  <si>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</si>
  <si>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</si>
  <si>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</si>
  <si>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</si>
  <si>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</si>
  <si>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</si>
  <si>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</si>
  <si>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</si>
  <si>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</si>
  <si>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</si>
  <si>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</si>
  <si>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</si>
  <si>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</si>
  <si>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</si>
  <si>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</si>
  <si>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</si>
  <si>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</si>
  <si>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</si>
  <si>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</si>
  <si>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</si>
  <si>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</si>
  <si>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</si>
  <si>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</si>
  <si>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</si>
  <si>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</si>
  <si>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</si>
  <si>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</si>
  <si>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</si>
  <si>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</si>
  <si>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</si>
  <si>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</si>
  <si>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</si>
  <si>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</si>
  <si>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</si>
  <si>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</si>
  <si>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</si>
  <si>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</si>
  <si>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</si>
  <si>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</si>
  <si>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</si>
  <si>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</si>
  <si>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</si>
  <si>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</si>
  <si>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</si>
  <si>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</si>
  <si>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</si>
  <si>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</si>
  <si>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</si>
  <si>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</si>
  <si>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</si>
  <si>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</si>
  <si>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</si>
  <si>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</si>
  <si>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</si>
  <si>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</si>
  <si>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</si>
  <si>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</si>
  <si>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</si>
  <si>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</si>
  <si>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</si>
  <si>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</si>
  <si>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</si>
  <si>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</si>
  <si>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</si>
  <si>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</si>
  <si>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</si>
  <si>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</si>
  <si>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</si>
  <si>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</si>
  <si>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</si>
  <si>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</si>
  <si>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</si>
  <si>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</si>
  <si>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</si>
  <si>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</si>
  <si>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</si>
  <si>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</si>
  <si>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</si>
  <si>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</si>
  <si>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</si>
  <si>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</si>
  <si>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</si>
  <si>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</si>
  <si>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</si>
  <si>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</si>
  <si>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</si>
  <si>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</si>
  <si>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</si>
  <si>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</si>
  <si>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</si>
  <si>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</si>
  <si>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</si>
  <si>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</si>
  <si>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</si>
  <si>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</si>
  <si>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</si>
  <si>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</si>
  <si>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</si>
  <si>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</si>
  <si>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</si>
  <si>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</si>
  <si>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</si>
  <si>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</si>
  <si>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</si>
  <si>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</si>
  <si>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</si>
  <si>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</si>
  <si>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</si>
  <si>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</si>
  <si>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</si>
  <si>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</si>
  <si>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</si>
  <si>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</si>
  <si>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</si>
  <si>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</si>
  <si>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</si>
  <si>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</si>
  <si>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</si>
  <si>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</si>
  <si>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</si>
  <si>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</si>
  <si>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</si>
  <si>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</si>
  <si>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</si>
  <si>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</si>
  <si>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</si>
  <si>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</si>
  <si>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</si>
  <si>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</si>
  <si>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</si>
  <si>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</si>
  <si>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</si>
  <si>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</si>
  <si>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</si>
  <si>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</si>
  <si>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</si>
  <si>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</si>
  <si>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</si>
  <si>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</si>
  <si>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</si>
  <si>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</si>
  <si>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</si>
  <si>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</si>
  <si>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</si>
  <si>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</si>
  <si>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</si>
  <si>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</si>
  <si>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</si>
  <si>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</si>
  <si>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</si>
  <si>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</si>
  <si>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</si>
  <si>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</si>
  <si>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</si>
  <si>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</si>
  <si>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</si>
  <si>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</si>
  <si>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</si>
  <si>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</si>
  <si>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</si>
  <si>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</si>
  <si>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</si>
  <si>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</si>
  <si>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</si>
  <si>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</si>
  <si>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</si>
  <si>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</si>
  <si>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</si>
  <si>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</si>
  <si>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</si>
  <si>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</si>
  <si>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</si>
  <si>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</si>
  <si>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</si>
  <si>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</si>
  <si>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</si>
  <si>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</si>
  <si>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</si>
  <si>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</si>
  <si>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</si>
  <si>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</si>
  <si>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</si>
  <si>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</si>
  <si>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</si>
  <si>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</si>
  <si>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</si>
  <si>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</si>
  <si>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</si>
  <si>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</si>
  <si>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</si>
  <si>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</si>
  <si>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</si>
  <si>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</si>
  <si>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</si>
  <si>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</si>
  <si>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</si>
  <si>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</si>
  <si>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</si>
  <si>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</si>
  <si>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</si>
  <si>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</si>
  <si>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</si>
  <si>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</si>
  <si>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</si>
  <si>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</si>
  <si>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</si>
  <si>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</si>
  <si>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</si>
  <si>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</si>
  <si>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</si>
  <si>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</si>
  <si>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</si>
  <si>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</si>
  <si>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</si>
  <si>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</si>
  <si>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</si>
  <si>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</si>
  <si>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</si>
  <si>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</si>
  <si>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</si>
  <si>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</si>
  <si>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</si>
  <si>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</si>
  <si>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</si>
  <si>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</si>
  <si>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</si>
  <si>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</si>
  <si>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</si>
  <si>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</si>
  <si>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</si>
  <si>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</si>
  <si>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</si>
  <si>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</si>
  <si>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</si>
  <si>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</si>
  <si>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</si>
  <si>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</si>
  <si>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</si>
  <si>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</si>
  <si>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</si>
  <si>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</si>
  <si>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</si>
  <si>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</si>
  <si>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</si>
  <si>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</si>
  <si>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</si>
  <si>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</si>
  <si>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</si>
  <si>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</si>
  <si>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</si>
  <si>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</si>
  <si>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</si>
  <si>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</si>
  <si>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</si>
  <si>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</si>
  <si>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</si>
  <si>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</si>
  <si>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</si>
  <si>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</si>
  <si>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</si>
  <si>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</si>
  <si>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</si>
  <si>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</si>
  <si>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</si>
  <si>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</si>
  <si>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</si>
  <si>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</si>
  <si>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</si>
  <si>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</si>
  <si>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</si>
  <si>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</si>
  <si>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</si>
  <si>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</si>
  <si>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</si>
  <si>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</si>
  <si>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</si>
  <si>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</si>
  <si>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</si>
  <si>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</si>
  <si>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</si>
  <si>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</si>
  <si>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</si>
  <si>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</si>
  <si>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</si>
  <si>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</si>
  <si>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</si>
  <si>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</si>
  <si>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</si>
  <si>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</si>
  <si>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</si>
  <si>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</si>
  <si>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</si>
  <si>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</si>
  <si>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</si>
  <si>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</si>
  <si>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</si>
  <si>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</si>
  <si>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</si>
  <si>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</si>
  <si>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</si>
  <si>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</si>
  <si>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</si>
  <si>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</si>
  <si>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</si>
  <si>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</si>
  <si>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</si>
  <si>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</si>
  <si>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</si>
  <si>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</si>
  <si>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</si>
  <si>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</si>
  <si>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</si>
  <si>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</si>
  <si>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</si>
  <si>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</si>
  <si>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</si>
  <si>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</si>
  <si>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</si>
  <si>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</si>
  <si>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</si>
  <si>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</si>
  <si>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</si>
  <si>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</si>
  <si>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</si>
  <si>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</si>
  <si>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</si>
  <si>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</si>
  <si>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</si>
  <si>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</si>
  <si>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</si>
  <si>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</si>
  <si>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</si>
  <si>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</si>
  <si>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</si>
  <si>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</si>
  <si>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</si>
  <si>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</si>
  <si>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</si>
  <si>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</si>
  <si>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</si>
  <si>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</si>
  <si>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</si>
  <si>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</si>
  <si>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</si>
  <si>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</si>
  <si>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</si>
  <si>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</si>
  <si>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</si>
  <si>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</si>
  <si>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</si>
  <si>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</si>
  <si>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</si>
  <si>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</si>
  <si>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</si>
  <si>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</si>
  <si>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</si>
  <si>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</si>
  <si>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</si>
  <si>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</si>
  <si>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</si>
  <si>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</si>
  <si>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</si>
  <si>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</si>
  <si>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</si>
  <si>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</si>
  <si>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</si>
  <si>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</si>
  <si>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</si>
  <si>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</si>
  <si>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</si>
  <si>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</si>
  <si>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</si>
  <si>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</si>
  <si>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</si>
  <si>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</si>
  <si>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</si>
  <si>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</si>
  <si>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</si>
  <si>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</si>
  <si>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</si>
  <si>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</si>
  <si>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</si>
  <si>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</si>
  <si>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</si>
  <si>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</si>
  <si>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</si>
  <si>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</si>
  <si>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</si>
  <si>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</si>
  <si>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</si>
  <si>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</si>
  <si>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</si>
  <si>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</si>
  <si>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</si>
  <si>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</si>
  <si>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</si>
  <si>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</si>
  <si>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</si>
  <si>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</si>
  <si>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</si>
  <si>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</si>
  <si>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</si>
  <si>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</si>
  <si>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</si>
  <si>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</si>
  <si>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</si>
  <si>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</si>
  <si>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</si>
  <si>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</si>
  <si>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</si>
  <si>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</si>
  <si>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</si>
  <si>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</si>
  <si>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</si>
  <si>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</si>
  <si>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</si>
  <si>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</si>
  <si>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</si>
  <si>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</si>
  <si>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</si>
  <si>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</si>
  <si>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</si>
  <si>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</si>
  <si>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</si>
  <si>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</si>
  <si>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</si>
  <si>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</si>
  <si>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</si>
  <si>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</si>
  <si>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</si>
  <si>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</si>
  <si>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</si>
  <si>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</si>
  <si>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</si>
  <si>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</si>
  <si>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</si>
  <si>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</si>
  <si>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</si>
  <si>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</si>
  <si>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</si>
  <si>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</si>
  <si>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</si>
  <si>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</si>
  <si>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</si>
  <si>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</si>
  <si>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</si>
  <si>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</si>
  <si>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</si>
  <si>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</si>
  <si>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</si>
  <si>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</si>
  <si>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</si>
  <si>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</si>
  <si>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</si>
  <si>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</si>
  <si>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</si>
  <si>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</si>
  <si>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</si>
  <si>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</si>
  <si>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</si>
  <si>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</si>
  <si>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</si>
  <si>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</si>
  <si>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</si>
  <si>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</si>
  <si>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</si>
  <si>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</si>
  <si>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</si>
  <si>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</si>
  <si>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</si>
  <si>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</si>
  <si>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</si>
  <si>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</si>
  <si>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</si>
  <si>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</si>
  <si>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</si>
  <si>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</si>
  <si>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</si>
  <si>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</si>
  <si>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</si>
  <si>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</si>
  <si>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</si>
  <si>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</si>
  <si>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</si>
  <si>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</si>
  <si>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</si>
  <si>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</si>
  <si>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</si>
  <si>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</si>
  <si>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</si>
  <si>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</si>
  <si>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</si>
  <si>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</si>
  <si>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</si>
  <si>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</si>
  <si>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</si>
  <si>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</si>
  <si>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</si>
  <si>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</si>
  <si>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</si>
  <si>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</si>
  <si>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</si>
  <si>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</si>
  <si>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</si>
  <si>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</si>
  <si>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</si>
  <si>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</si>
  <si>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</si>
  <si>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</si>
  <si>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</si>
  <si>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</si>
  <si>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</si>
  <si>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</si>
  <si>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</si>
  <si>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</si>
  <si>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</si>
  <si>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</si>
  <si>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</si>
  <si>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</si>
  <si>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</si>
  <si>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</si>
  <si>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</si>
  <si>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</si>
  <si>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</si>
  <si>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</si>
  <si>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</si>
  <si>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</si>
  <si>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</si>
  <si>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</si>
  <si>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</si>
  <si>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</si>
  <si>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</si>
  <si>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</si>
  <si>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</si>
  <si>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</si>
  <si>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</si>
  <si>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</si>
  <si>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</si>
  <si>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</si>
  <si>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</si>
  <si>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</si>
  <si>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</si>
  <si>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</si>
  <si>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</si>
  <si>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</si>
  <si>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</si>
  <si>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</si>
  <si>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</si>
  <si>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</si>
  <si>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</si>
  <si>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</si>
  <si>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</si>
  <si>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</si>
  <si>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</si>
  <si>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</si>
  <si>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</si>
  <si>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</si>
  <si>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</si>
  <si>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</si>
  <si>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</si>
  <si>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</si>
  <si>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</si>
  <si>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</si>
  <si>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</si>
  <si>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</si>
  <si>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</si>
  <si>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</si>
  <si>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</si>
  <si>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</si>
  <si>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</si>
  <si>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</si>
  <si>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</si>
  <si>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</si>
  <si>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</si>
  <si>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</si>
  <si>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</si>
  <si>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</si>
  <si>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</si>
  <si>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</si>
  <si>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</si>
  <si>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</si>
  <si>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</si>
  <si>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</si>
  <si>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</si>
  <si>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</si>
  <si>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</si>
  <si>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</si>
  <si>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</si>
  <si>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</si>
  <si>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</si>
  <si>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</si>
  <si>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</si>
  <si>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</si>
  <si>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</si>
  <si>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</si>
  <si>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</si>
  <si>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</si>
  <si>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</si>
  <si>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</si>
  <si>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</si>
  <si>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</si>
  <si>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</si>
  <si>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</si>
  <si>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</si>
  <si>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</si>
  <si>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</si>
  <si>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</si>
  <si>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</si>
  <si>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</si>
  <si>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</si>
  <si>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</si>
  <si>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</si>
  <si>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</si>
  <si>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</si>
  <si>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</si>
  <si>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</si>
  <si>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</si>
  <si>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</si>
  <si>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</si>
  <si>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</si>
  <si>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</si>
  <si>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</si>
  <si>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</si>
  <si>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</si>
  <si>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</si>
  <si>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</si>
  <si>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</si>
  <si>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</si>
  <si>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</si>
  <si>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</si>
  <si>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</si>
  <si>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</si>
  <si>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</si>
  <si>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</si>
  <si>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</si>
  <si>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</si>
  <si>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</si>
  <si>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</si>
  <si>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</si>
  <si>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</si>
  <si>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</si>
  <si>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</si>
  <si>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</si>
  <si>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</si>
  <si>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</si>
  <si>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</si>
  <si>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</si>
  <si>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</si>
  <si>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</si>
  <si>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</si>
  <si>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</si>
  <si>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</si>
  <si>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</si>
  <si>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</si>
  <si>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</si>
  <si>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</si>
  <si>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</si>
  <si>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</si>
  <si>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</si>
  <si>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</si>
  <si>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</si>
  <si>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</si>
  <si>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</si>
  <si>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</si>
  <si>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</si>
  <si>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</si>
  <si>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</si>
  <si>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</si>
  <si>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</si>
  <si>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</si>
  <si>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</si>
  <si>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</si>
  <si>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</si>
  <si>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</si>
  <si>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</si>
  <si>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</si>
  <si>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</si>
  <si>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</si>
  <si>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</si>
  <si>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</si>
  <si>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</si>
  <si>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</si>
  <si>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</si>
  <si>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</si>
  <si>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</si>
  <si>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</si>
  <si>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</si>
  <si>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</si>
  <si>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</si>
  <si>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</si>
  <si>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</si>
  <si>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</si>
  <si>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</si>
  <si>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</si>
  <si>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</si>
  <si>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</si>
  <si>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</si>
  <si>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</si>
  <si>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</si>
  <si>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</si>
  <si>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</si>
  <si>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</si>
  <si>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</si>
  <si>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</si>
  <si>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</si>
  <si>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</si>
  <si>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</si>
  <si>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</si>
  <si>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</si>
  <si>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</si>
  <si>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</si>
  <si>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</si>
  <si>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</si>
  <si>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</si>
  <si>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</si>
  <si>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</si>
  <si>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</si>
  <si>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</si>
  <si>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</si>
  <si>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</si>
  <si>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</si>
  <si>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</si>
  <si>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</si>
  <si>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</si>
  <si>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</si>
  <si>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</si>
  <si>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</si>
  <si>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</si>
  <si>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</si>
  <si>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</si>
  <si>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</si>
  <si>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</si>
  <si>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</si>
  <si>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</si>
  <si>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</si>
  <si>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</si>
  <si>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</si>
  <si>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</si>
  <si>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</si>
  <si>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</si>
  <si>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</si>
  <si>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</si>
  <si>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</si>
  <si>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</si>
  <si>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</si>
  <si>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</si>
  <si>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</si>
  <si>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</si>
  <si>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</si>
  <si>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</si>
  <si>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</si>
  <si>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</si>
  <si>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</si>
  <si>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</si>
  <si>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</si>
  <si>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</si>
  <si>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</si>
  <si>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</si>
  <si>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</si>
  <si>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</si>
  <si>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</si>
  <si>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</si>
  <si>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</si>
  <si>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</si>
  <si>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</si>
  <si>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</si>
  <si>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</si>
  <si>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</si>
  <si>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</si>
  <si>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</si>
  <si>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</si>
  <si>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</si>
  <si>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</si>
  <si>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</si>
  <si>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</si>
  <si>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</si>
  <si>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</si>
  <si>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</si>
  <si>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</si>
  <si>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</si>
  <si>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</si>
  <si>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</si>
  <si>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</si>
  <si>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</si>
  <si>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</si>
  <si>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</si>
  <si>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</si>
  <si>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</si>
  <si>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</si>
  <si>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</si>
  <si>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</si>
  <si>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</si>
  <si>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</si>
  <si>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</si>
  <si>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</si>
  <si>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</si>
  <si>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</si>
  <si>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</si>
  <si>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</si>
  <si>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</si>
  <si>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</si>
  <si>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</si>
  <si>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</si>
  <si>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</si>
  <si>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</si>
  <si>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</si>
  <si>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</si>
  <si>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</si>
  <si>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</si>
  <si>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</si>
  <si>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</si>
  <si>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</si>
  <si>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</si>
  <si>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</si>
  <si>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</si>
  <si>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</si>
  <si>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</si>
  <si>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</si>
  <si>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</si>
  <si>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</si>
  <si>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</si>
  <si>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</si>
  <si>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</si>
  <si>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</si>
  <si>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</si>
  <si>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</si>
  <si>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</si>
  <si>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</si>
  <si>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</si>
  <si>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</si>
  <si>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</si>
  <si>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</si>
  <si>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</si>
  <si>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</si>
  <si>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</si>
  <si>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</si>
  <si>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</si>
  <si>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</si>
  <si>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</si>
  <si>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</si>
  <si>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</si>
  <si>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</si>
  <si>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</si>
  <si>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</si>
  <si>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</si>
  <si>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</si>
  <si>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</si>
  <si>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</si>
  <si>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</si>
  <si>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</si>
  <si>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</si>
  <si>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</si>
  <si>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</si>
  <si>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</si>
  <si>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</si>
  <si>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</si>
  <si>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</si>
  <si>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</si>
  <si>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</si>
  <si>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</si>
  <si>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</si>
  <si>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</si>
  <si>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</si>
  <si>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</si>
  <si>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</si>
  <si>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</si>
  <si>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</si>
  <si>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</si>
  <si>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</si>
  <si>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</si>
  <si>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</si>
  <si>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</si>
  <si>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</si>
  <si>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</si>
  <si>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</si>
  <si>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</si>
  <si>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</si>
  <si>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</si>
  <si>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</si>
  <si>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</si>
  <si>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</si>
  <si>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</si>
  <si>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</si>
  <si>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</si>
  <si>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</si>
  <si>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</si>
  <si>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</si>
  <si>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</si>
  <si>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</si>
  <si>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</si>
  <si>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</si>
  <si>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</si>
  <si>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</si>
  <si>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</si>
  <si>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</si>
  <si>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</si>
  <si>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</si>
  <si>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</si>
  <si>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</si>
  <si>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</si>
  <si>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</si>
  <si>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</si>
  <si>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</si>
  <si>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</si>
  <si>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</si>
  <si>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</si>
  <si>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</si>
  <si>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</si>
  <si>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</si>
  <si>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</si>
  <si>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</si>
  <si>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</si>
  <si>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</si>
  <si>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</si>
  <si>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</si>
  <si>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</si>
  <si>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</si>
  <si>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</si>
  <si>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</si>
  <si>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</si>
  <si>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</si>
  <si>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</si>
  <si>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</si>
  <si>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</si>
  <si>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</si>
  <si>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</si>
  <si>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</si>
  <si>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</si>
  <si>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</si>
  <si>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</si>
  <si>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</si>
  <si>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</si>
  <si>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</si>
  <si>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</si>
  <si>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</si>
  <si>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</si>
  <si>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</si>
  <si>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</si>
  <si>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</si>
  <si>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</si>
  <si>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</si>
  <si>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</si>
  <si>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</si>
  <si>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</si>
  <si>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</si>
  <si>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</si>
  <si>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</si>
  <si>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</si>
  <si>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</si>
  <si>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</si>
  <si>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</si>
  <si>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</si>
  <si>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</si>
  <si>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</si>
  <si>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</si>
  <si>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</si>
  <si>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</si>
  <si>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</si>
  <si>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</si>
  <si>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</si>
  <si>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</si>
  <si>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</si>
  <si>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</si>
  <si>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</si>
  <si>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</si>
  <si>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</si>
  <si>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</si>
  <si>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</si>
  <si>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</si>
  <si>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</si>
  <si>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</si>
  <si>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</si>
  <si>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</si>
  <si>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</si>
  <si>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</si>
  <si>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</si>
  <si>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</si>
  <si>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</si>
  <si>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</si>
  <si>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</si>
  <si>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</si>
  <si>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</si>
  <si>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</si>
  <si>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</si>
  <si>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</si>
  <si>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</si>
  <si>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</si>
  <si>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</si>
  <si>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</si>
  <si>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</si>
  <si>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</si>
  <si>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</si>
  <si>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</si>
  <si>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</si>
  <si>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</si>
  <si>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</si>
  <si>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</si>
  <si>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</si>
  <si>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</si>
  <si>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</si>
  <si>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</si>
  <si>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</si>
  <si>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</si>
  <si>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</si>
  <si>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</si>
  <si>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</si>
  <si>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</si>
  <si>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</si>
  <si>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</si>
  <si>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</si>
  <si>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</si>
  <si>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</si>
  <si>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</si>
  <si>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</si>
  <si>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</si>
  <si>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</si>
  <si>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</si>
  <si>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</si>
  <si>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</si>
  <si>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</si>
  <si>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</si>
  <si>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</si>
  <si>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</si>
  <si>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</si>
  <si>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</si>
  <si>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</si>
  <si>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</si>
  <si>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</si>
  <si>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</si>
  <si>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</si>
  <si>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</si>
  <si>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</si>
  <si>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</si>
  <si>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</si>
  <si>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</si>
  <si>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</si>
  <si>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</si>
  <si>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</si>
  <si>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</si>
  <si>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</si>
  <si>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</si>
  <si>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</si>
  <si>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</si>
  <si>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</si>
  <si>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</si>
  <si>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</si>
  <si>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</si>
  <si>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</si>
  <si>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</si>
  <si>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</si>
  <si>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</si>
  <si>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</si>
  <si>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</si>
  <si>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</si>
  <si>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</si>
  <si>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</si>
  <si>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</si>
  <si>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</si>
  <si>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</si>
  <si>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</si>
  <si>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</si>
  <si>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</si>
  <si>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</si>
  <si>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</si>
  <si>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</si>
  <si>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</si>
  <si>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</si>
  <si>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</si>
  <si>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</si>
  <si>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</si>
  <si>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</si>
  <si>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</si>
  <si>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</si>
  <si>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</si>
  <si>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</si>
  <si>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</si>
  <si>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</si>
  <si>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</si>
  <si>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</si>
  <si>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</si>
  <si>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</si>
  <si>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</si>
  <si>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</si>
  <si>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</si>
  <si>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</si>
  <si>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</si>
  <si>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</si>
  <si>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</si>
  <si>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</si>
  <si>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</si>
  <si>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</si>
  <si>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</si>
  <si>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</si>
  <si>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</si>
  <si>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</si>
  <si>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</si>
  <si>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</si>
  <si>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</si>
  <si>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</si>
  <si>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</si>
  <si>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</si>
  <si>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</si>
  <si>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</si>
  <si>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</si>
  <si>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</si>
  <si>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</si>
  <si>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</si>
  <si>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</si>
  <si>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</si>
  <si>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</si>
  <si>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</si>
  <si>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</si>
  <si>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</si>
  <si>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</si>
  <si>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</si>
  <si>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</si>
  <si>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</si>
  <si>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</si>
  <si>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</si>
  <si>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</si>
  <si>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</si>
  <si>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</si>
  <si>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</si>
  <si>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</si>
  <si>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</si>
  <si>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</si>
  <si>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</si>
  <si>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</si>
  <si>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</si>
  <si>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</si>
  <si>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</si>
  <si>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</si>
  <si>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</si>
  <si>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</si>
  <si>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</si>
  <si>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</si>
  <si>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</si>
  <si>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</si>
  <si>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</si>
  <si>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</si>
  <si>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</si>
  <si>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</si>
  <si>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</si>
  <si>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</si>
  <si>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</si>
  <si>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</si>
  <si>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</si>
  <si>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</si>
  <si>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</si>
  <si>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</si>
  <si>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</si>
  <si>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</si>
  <si>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</si>
  <si>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</si>
  <si>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</si>
  <si>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</si>
  <si>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</si>
  <si>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</si>
  <si>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</si>
  <si>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</si>
  <si>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</si>
  <si>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</si>
  <si>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</si>
  <si>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</si>
  <si>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</si>
  <si>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</si>
  <si>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</si>
  <si>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</si>
  <si>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</si>
  <si>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</si>
  <si>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</si>
  <si>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</si>
  <si>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</si>
  <si>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</si>
  <si>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</si>
  <si>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</si>
  <si>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</si>
  <si>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</si>
  <si>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</si>
  <si>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</si>
  <si>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</si>
  <si>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</si>
  <si>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</si>
  <si>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</si>
  <si>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</si>
  <si>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</si>
  <si>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</si>
  <si>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</si>
  <si>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</si>
  <si>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</si>
  <si>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</si>
  <si>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</si>
  <si>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</si>
  <si>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</si>
  <si>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</si>
  <si>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</si>
  <si>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</si>
  <si>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</si>
  <si>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</si>
  <si>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</si>
  <si>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</si>
  <si>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</si>
  <si>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</si>
  <si>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</si>
  <si>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</si>
  <si>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</si>
  <si>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</si>
  <si>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</si>
  <si>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</si>
  <si>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</si>
  <si>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</si>
  <si>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</si>
  <si>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</si>
  <si>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</si>
  <si>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</si>
  <si>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</si>
  <si>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</si>
  <si>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</si>
  <si>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</si>
  <si>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</si>
  <si>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</si>
  <si>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</si>
  <si>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</si>
  <si>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</si>
  <si>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</si>
  <si>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</si>
  <si>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</si>
  <si>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</si>
  <si>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</si>
  <si>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</si>
  <si>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</si>
  <si>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</si>
  <si>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</si>
  <si>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</si>
  <si>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</si>
  <si>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</si>
  <si>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</si>
  <si>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</si>
  <si>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</si>
  <si>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</si>
  <si>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</si>
  <si>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</si>
  <si>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</si>
  <si>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</si>
  <si>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</si>
  <si>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</si>
  <si>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</si>
  <si>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</si>
  <si>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</si>
  <si>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</si>
  <si>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</si>
  <si>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</si>
  <si>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</si>
  <si>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</si>
  <si>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</si>
  <si>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</si>
  <si>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</si>
  <si>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</si>
  <si>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</si>
  <si>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</si>
  <si>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</si>
  <si>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</si>
  <si>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</si>
  <si>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</si>
  <si>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</si>
  <si>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</si>
  <si>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</si>
  <si>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</si>
  <si>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</si>
  <si>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</si>
  <si>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</si>
  <si>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</si>
  <si>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</si>
  <si>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</si>
  <si>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</si>
  <si>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</si>
  <si>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</si>
  <si>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</si>
  <si>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</si>
  <si>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</si>
  <si>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</si>
  <si>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</si>
  <si>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</si>
  <si>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</si>
  <si>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</si>
  <si>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</si>
  <si>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</si>
  <si>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</si>
  <si>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</si>
  <si>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</si>
  <si>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</si>
  <si>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</si>
  <si>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</si>
  <si>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</si>
  <si>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</si>
  <si>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</si>
  <si>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</si>
  <si>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</si>
  <si>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</si>
  <si>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</si>
  <si>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</si>
  <si>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</si>
  <si>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</si>
  <si>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</si>
  <si>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</si>
  <si>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</si>
  <si>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</si>
  <si>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</si>
  <si>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</si>
  <si>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</si>
  <si>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</si>
  <si>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</si>
  <si>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</si>
  <si>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</si>
  <si>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</si>
  <si>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</si>
  <si>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</si>
  <si>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</si>
  <si>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</si>
  <si>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</si>
  <si>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</si>
  <si>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</si>
  <si>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</si>
  <si>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</si>
  <si>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</si>
  <si>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</si>
  <si>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</si>
  <si>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</si>
  <si>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</si>
  <si>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</si>
  <si>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</si>
  <si>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</si>
  <si>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</si>
  <si>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</si>
  <si>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</si>
  <si>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</si>
  <si>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</si>
  <si>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</si>
  <si>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</si>
  <si>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</si>
  <si>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</si>
  <si>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</si>
  <si>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</si>
  <si>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</si>
  <si>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</si>
  <si>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</si>
  <si>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</si>
  <si>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</si>
  <si>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</si>
  <si>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</si>
  <si>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</si>
  <si>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</si>
  <si>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</si>
  <si>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</si>
  <si>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</si>
  <si>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</si>
  <si>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</si>
  <si>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</si>
  <si>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</si>
  <si>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</si>
  <si>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</si>
  <si>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</si>
  <si>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</si>
  <si>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</si>
  <si>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</si>
  <si>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</si>
  <si>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</si>
  <si>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</si>
  <si>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</si>
  <si>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</si>
  <si>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</si>
  <si>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</si>
  <si>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</si>
  <si>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</si>
  <si>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</si>
  <si>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</si>
  <si>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</si>
  <si>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</si>
  <si>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</si>
  <si>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</si>
  <si>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</si>
  <si>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</si>
  <si>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</si>
  <si>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</si>
  <si>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</si>
  <si>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</si>
  <si>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</si>
  <si>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</si>
  <si>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</si>
  <si>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</si>
  <si>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</si>
  <si>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</si>
  <si>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</si>
  <si>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(04332)5-11-30</t>
  </si>
  <si>
    <t>(04332)5-11-21</t>
  </si>
  <si>
    <t>(підпис)</t>
  </si>
  <si>
    <t>Електронна пошта:</t>
  </si>
  <si>
    <t>17 липня 2017 року</t>
  </si>
  <si>
    <t>К.А.Шепель</t>
  </si>
  <si>
    <t>(ПІБ)</t>
  </si>
  <si>
    <t>О.В. Колеснік</t>
  </si>
  <si>
    <t>inbox@gmm.vn.court.gov.ua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</si>
  <si>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</si>
  <si>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</si>
  <si>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</si>
  <si>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</si>
  <si>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</si>
  <si>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</si>
  <si>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</si>
  <si>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</si>
  <si>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</si>
  <si>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</si>
  <si>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</si>
  <si>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</si>
  <si>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</si>
  <si>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</si>
  <si>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</si>
  <si>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</si>
  <si>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</si>
  <si>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</si>
  <si>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</si>
  <si>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</si>
  <si>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</si>
  <si>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</si>
  <si>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</si>
  <si>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</si>
  <si>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</si>
  <si>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</si>
  <si>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</si>
  <si>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</si>
  <si>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</si>
  <si>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</si>
  <si>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</si>
  <si>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</si>
  <si>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</si>
  <si>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</si>
  <si>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</si>
  <si>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</si>
  <si>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</si>
  <si>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</si>
  <si>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</si>
  <si>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</si>
  <si>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</si>
  <si>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</si>
  <si>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</si>
  <si>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</si>
  <si>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</si>
  <si>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</si>
  <si>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</si>
  <si>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</si>
  <si>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</si>
  <si>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</si>
  <si>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</si>
  <si>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</si>
  <si>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</si>
  <si>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</si>
  <si>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</si>
  <si>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</si>
  <si>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</si>
  <si>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</si>
  <si>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</si>
  <si>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</si>
  <si>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</si>
  <si>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</si>
  <si>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</si>
  <si>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</si>
  <si>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</si>
  <si>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</si>
  <si>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</si>
  <si>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</si>
  <si>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</si>
  <si>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</si>
  <si>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</si>
  <si>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</si>
  <si>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</si>
  <si>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</si>
  <si>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</si>
  <si>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</si>
  <si>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</si>
  <si>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</si>
  <si>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</si>
  <si>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</si>
  <si>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</si>
  <si>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</si>
  <si>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</si>
  <si>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</si>
  <si>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</si>
  <si>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</si>
  <si>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</si>
  <si>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</si>
  <si>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</si>
  <si>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</si>
  <si>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</si>
  <si>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</si>
  <si>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</si>
  <si>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</si>
  <si>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</si>
  <si>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</si>
  <si>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</si>
  <si>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</si>
  <si>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</si>
  <si>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</si>
  <si>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</si>
  <si>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</si>
  <si>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</si>
  <si>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</si>
  <si>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</si>
  <si>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</si>
  <si>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</si>
  <si>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</si>
  <si>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</si>
  <si>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</si>
  <si>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</si>
  <si>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</si>
  <si>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</si>
  <si>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</si>
  <si>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</si>
  <si>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</si>
  <si>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</si>
  <si>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</si>
  <si>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</si>
  <si>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</si>
  <si>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</si>
  <si>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</si>
  <si>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</si>
  <si>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</si>
  <si>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</si>
  <si>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</si>
  <si>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</si>
  <si>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</si>
  <si>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</si>
  <si>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</si>
  <si>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</si>
  <si>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</si>
  <si>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</si>
  <si>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</si>
  <si>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</si>
  <si>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</si>
  <si>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</si>
  <si>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</si>
  <si>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</si>
  <si>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</si>
  <si>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</si>
  <si>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</si>
  <si>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</si>
  <si>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</si>
  <si>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</si>
  <si>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</si>
  <si>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</si>
  <si>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</si>
  <si>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</si>
  <si>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</si>
  <si>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</si>
  <si>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</si>
  <si>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</si>
  <si>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</si>
  <si>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</si>
  <si>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</si>
  <si>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</si>
  <si>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</si>
  <si>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</si>
  <si>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</si>
  <si>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</si>
  <si>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</si>
  <si>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</si>
  <si>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</si>
  <si>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</si>
  <si>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</si>
  <si>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</si>
  <si>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</si>
  <si>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</si>
  <si>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</si>
  <si>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</si>
  <si>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</si>
  <si>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Жмеринка</t>
  </si>
  <si>
    <t>вул. Образцова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</si>
  <si>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</si>
  <si>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</si>
  <si>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</si>
  <si>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Жмеринський міськрайонний суд Вінницької області</t>
  </si>
  <si>
    <t>23100,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</si>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</sst>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workbookViewId="0">
      <selection activeCell="G31" sqref="G31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2245</v>
      </c>
      <c r="BM6" s="162" t="s">
        <v>2246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18</v>
      </c>
      <c r="F31" s="38">
        <f t="shared" si="2"/>
        <v>11</v>
      </c>
      <c r="G31" s="38">
        <f t="shared" si="2"/>
        <v>0</v>
      </c>
      <c r="H31" s="38">
        <f t="shared" si="2"/>
        <v>0</v>
      </c>
      <c r="I31" s="38">
        <f t="shared" si="2"/>
        <v>7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7</v>
      </c>
      <c r="S31" s="38">
        <f t="shared" si="2"/>
        <v>0</v>
      </c>
      <c r="T31" s="38">
        <f t="shared" si="2"/>
        <v>5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2</v>
      </c>
      <c r="Z31" s="38">
        <f t="shared" si="2"/>
        <v>3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P31" si="3">SUM(AK32:AK95)</f>
        <v>3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1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95" customHeight="1" x14ac:dyDescent="0.2">
      <c r="A32" s="6">
        <v>19</v>
      </c>
      <c r="B32" s="12" t="s">
        <v>25</v>
      </c>
      <c r="C32" s="26" t="s">
        <v>1496</v>
      </c>
      <c r="D32" s="26"/>
      <c r="E32" s="39">
        <v>2</v>
      </c>
      <c r="F32" s="39">
        <v>2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>
        <v>2</v>
      </c>
      <c r="U32" s="39"/>
      <c r="V32" s="39"/>
      <c r="W32" s="39"/>
      <c r="X32" s="39"/>
      <c r="Y32" s="39"/>
      <c r="Z32" s="39">
        <v>2</v>
      </c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95" customHeight="1" x14ac:dyDescent="0.2">
      <c r="A33" s="6">
        <v>20</v>
      </c>
      <c r="B33" s="12" t="s">
        <v>26</v>
      </c>
      <c r="C33" s="26" t="s">
        <v>1496</v>
      </c>
      <c r="D33" s="26"/>
      <c r="E33" s="38">
        <v>2</v>
      </c>
      <c r="F33" s="39">
        <v>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>
        <v>2</v>
      </c>
      <c r="U33" s="39"/>
      <c r="V33" s="39"/>
      <c r="W33" s="39"/>
      <c r="X33" s="39"/>
      <c r="Y33" s="39">
        <v>1</v>
      </c>
      <c r="Z33" s="39">
        <v>1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5" customHeight="1" x14ac:dyDescent="0.2">
      <c r="A42" s="6">
        <v>29</v>
      </c>
      <c r="B42" s="12" t="s">
        <v>32</v>
      </c>
      <c r="C42" s="26" t="s">
        <v>1502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 x14ac:dyDescent="0.2">
      <c r="A43" s="6">
        <v>30</v>
      </c>
      <c r="B43" s="12" t="s">
        <v>33</v>
      </c>
      <c r="C43" s="26" t="s">
        <v>1502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>
        <v>1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 x14ac:dyDescent="0.2">
      <c r="A44" s="6">
        <v>31</v>
      </c>
      <c r="B44" s="12" t="s">
        <v>34</v>
      </c>
      <c r="C44" s="26" t="s">
        <v>1503</v>
      </c>
      <c r="D44" s="26"/>
      <c r="E44" s="39">
        <v>2</v>
      </c>
      <c r="F44" s="39">
        <v>2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2</v>
      </c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50.65" customHeight="1" x14ac:dyDescent="0.2">
      <c r="A47" s="6">
        <v>34</v>
      </c>
      <c r="B47" s="12">
        <v>124</v>
      </c>
      <c r="C47" s="26" t="s">
        <v>1505</v>
      </c>
      <c r="D47" s="26"/>
      <c r="E47" s="39">
        <v>1</v>
      </c>
      <c r="F47" s="39">
        <v>1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>
        <v>1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1506</v>
      </c>
      <c r="D48" s="26"/>
      <c r="E48" s="39">
        <v>7</v>
      </c>
      <c r="F48" s="39"/>
      <c r="G48" s="39"/>
      <c r="H48" s="39"/>
      <c r="I48" s="39">
        <v>7</v>
      </c>
      <c r="J48" s="39"/>
      <c r="K48" s="39"/>
      <c r="L48" s="39"/>
      <c r="M48" s="39"/>
      <c r="N48" s="39"/>
      <c r="O48" s="39"/>
      <c r="P48" s="39"/>
      <c r="Q48" s="39"/>
      <c r="R48" s="39">
        <v>7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1506</v>
      </c>
      <c r="D49" s="26"/>
      <c r="E49" s="39">
        <v>2</v>
      </c>
      <c r="F49" s="39">
        <v>2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2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53</v>
      </c>
      <c r="F203" s="38">
        <f t="shared" si="10"/>
        <v>49</v>
      </c>
      <c r="G203" s="38">
        <f t="shared" si="10"/>
        <v>0</v>
      </c>
      <c r="H203" s="38">
        <f t="shared" si="10"/>
        <v>0</v>
      </c>
      <c r="I203" s="38">
        <f t="shared" si="10"/>
        <v>4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1</v>
      </c>
      <c r="R203" s="38">
        <f t="shared" si="10"/>
        <v>3</v>
      </c>
      <c r="S203" s="38">
        <f t="shared" si="10"/>
        <v>0</v>
      </c>
      <c r="T203" s="38">
        <f t="shared" si="10"/>
        <v>12</v>
      </c>
      <c r="U203" s="38">
        <f t="shared" si="10"/>
        <v>0</v>
      </c>
      <c r="V203" s="38">
        <f t="shared" si="10"/>
        <v>0</v>
      </c>
      <c r="W203" s="38">
        <f t="shared" si="10"/>
        <v>2</v>
      </c>
      <c r="X203" s="38">
        <f t="shared" si="10"/>
        <v>8</v>
      </c>
      <c r="Y203" s="38">
        <f t="shared" si="10"/>
        <v>2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1</v>
      </c>
      <c r="AE203" s="38">
        <f t="shared" si="10"/>
        <v>0</v>
      </c>
      <c r="AF203" s="38">
        <f t="shared" si="10"/>
        <v>0</v>
      </c>
      <c r="AG203" s="38">
        <f t="shared" si="10"/>
        <v>3</v>
      </c>
      <c r="AH203" s="38">
        <f t="shared" si="10"/>
        <v>14</v>
      </c>
      <c r="AI203" s="38">
        <f t="shared" si="10"/>
        <v>0</v>
      </c>
      <c r="AJ203" s="38">
        <f t="shared" si="10"/>
        <v>0</v>
      </c>
      <c r="AK203" s="38">
        <f t="shared" ref="AK203:BP203" si="11">SUM(AK204:AK248)</f>
        <v>19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2</v>
      </c>
      <c r="AR203" s="38">
        <f t="shared" si="11"/>
        <v>5</v>
      </c>
      <c r="AS203" s="38">
        <f t="shared" si="11"/>
        <v>10</v>
      </c>
      <c r="AT203" s="38">
        <f t="shared" si="11"/>
        <v>0</v>
      </c>
      <c r="AU203" s="38">
        <f t="shared" si="11"/>
        <v>9</v>
      </c>
      <c r="AV203" s="38">
        <f t="shared" si="11"/>
        <v>0</v>
      </c>
      <c r="AW203" s="38">
        <f t="shared" si="11"/>
        <v>0</v>
      </c>
      <c r="AX203" s="38">
        <f t="shared" si="11"/>
        <v>1</v>
      </c>
      <c r="AY203" s="38">
        <f t="shared" si="11"/>
        <v>5</v>
      </c>
      <c r="AZ203" s="38">
        <f t="shared" si="11"/>
        <v>3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1</v>
      </c>
      <c r="BM203" s="38">
        <f t="shared" si="11"/>
        <v>0</v>
      </c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9">
        <v>17</v>
      </c>
      <c r="F204" s="39">
        <v>16</v>
      </c>
      <c r="G204" s="39"/>
      <c r="H204" s="39"/>
      <c r="I204" s="39">
        <v>1</v>
      </c>
      <c r="J204" s="39"/>
      <c r="K204" s="39"/>
      <c r="L204" s="39"/>
      <c r="M204" s="39"/>
      <c r="N204" s="39"/>
      <c r="O204" s="39"/>
      <c r="P204" s="39"/>
      <c r="Q204" s="39"/>
      <c r="R204" s="39">
        <v>1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2</v>
      </c>
      <c r="AH204" s="39">
        <v>10</v>
      </c>
      <c r="AI204" s="39"/>
      <c r="AJ204" s="39"/>
      <c r="AK204" s="39">
        <v>4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>
        <v>1</v>
      </c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9">
        <v>7</v>
      </c>
      <c r="F205" s="39">
        <v>7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2</v>
      </c>
      <c r="U205" s="39"/>
      <c r="V205" s="39"/>
      <c r="W205" s="39">
        <v>2</v>
      </c>
      <c r="X205" s="39"/>
      <c r="Y205" s="39"/>
      <c r="Z205" s="39"/>
      <c r="AA205" s="39"/>
      <c r="AB205" s="39"/>
      <c r="AC205" s="39"/>
      <c r="AD205" s="39">
        <v>1</v>
      </c>
      <c r="AE205" s="39"/>
      <c r="AF205" s="39"/>
      <c r="AG205" s="39"/>
      <c r="AH205" s="39">
        <v>1</v>
      </c>
      <c r="AI205" s="39"/>
      <c r="AJ205" s="39"/>
      <c r="AK205" s="39">
        <v>3</v>
      </c>
      <c r="AL205" s="39"/>
      <c r="AM205" s="39"/>
      <c r="AN205" s="39"/>
      <c r="AO205" s="39"/>
      <c r="AP205" s="39"/>
      <c r="AQ205" s="39">
        <v>1</v>
      </c>
      <c r="AR205" s="39"/>
      <c r="AS205" s="39">
        <v>3</v>
      </c>
      <c r="AT205" s="39"/>
      <c r="AU205" s="39">
        <v>2</v>
      </c>
      <c r="AV205" s="39"/>
      <c r="AW205" s="39"/>
      <c r="AX205" s="39">
        <v>1</v>
      </c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9">
        <v>12</v>
      </c>
      <c r="F206" s="39">
        <v>11</v>
      </c>
      <c r="G206" s="39"/>
      <c r="H206" s="39"/>
      <c r="I206" s="39">
        <v>1</v>
      </c>
      <c r="J206" s="39"/>
      <c r="K206" s="39"/>
      <c r="L206" s="39"/>
      <c r="M206" s="39"/>
      <c r="N206" s="39"/>
      <c r="O206" s="39"/>
      <c r="P206" s="39"/>
      <c r="Q206" s="39">
        <v>1</v>
      </c>
      <c r="R206" s="39"/>
      <c r="S206" s="39"/>
      <c r="T206" s="39">
        <v>3</v>
      </c>
      <c r="U206" s="39"/>
      <c r="V206" s="39"/>
      <c r="W206" s="39"/>
      <c r="X206" s="39">
        <v>2</v>
      </c>
      <c r="Y206" s="39">
        <v>1</v>
      </c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8</v>
      </c>
      <c r="AL206" s="39"/>
      <c r="AM206" s="39"/>
      <c r="AN206" s="39"/>
      <c r="AO206" s="39"/>
      <c r="AP206" s="39"/>
      <c r="AQ206" s="39"/>
      <c r="AR206" s="39">
        <v>2</v>
      </c>
      <c r="AS206" s="39">
        <v>2</v>
      </c>
      <c r="AT206" s="39"/>
      <c r="AU206" s="39">
        <v>2</v>
      </c>
      <c r="AV206" s="39"/>
      <c r="AW206" s="39"/>
      <c r="AX206" s="39"/>
      <c r="AY206" s="39">
        <v>2</v>
      </c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95" customHeight="1" x14ac:dyDescent="0.2">
      <c r="A207" s="6">
        <v>194</v>
      </c>
      <c r="B207" s="12" t="s">
        <v>182</v>
      </c>
      <c r="C207" s="26" t="s">
        <v>1574</v>
      </c>
      <c r="D207" s="26"/>
      <c r="E207" s="39">
        <v>1</v>
      </c>
      <c r="F207" s="39">
        <v>1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>
        <v>1</v>
      </c>
      <c r="U207" s="39"/>
      <c r="V207" s="39"/>
      <c r="W207" s="39"/>
      <c r="X207" s="39">
        <v>1</v>
      </c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75" hidden="1" customHeight="1" x14ac:dyDescent="0.2">
      <c r="A209" s="6">
        <v>196</v>
      </c>
      <c r="B209" s="12" t="s">
        <v>184</v>
      </c>
      <c r="C209" s="26" t="s">
        <v>1575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9">
        <v>6</v>
      </c>
      <c r="F210" s="39">
        <v>6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4</v>
      </c>
      <c r="U210" s="39"/>
      <c r="V210" s="39"/>
      <c r="W210" s="39"/>
      <c r="X210" s="39">
        <v>4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>
        <v>2</v>
      </c>
      <c r="AL210" s="39"/>
      <c r="AM210" s="39"/>
      <c r="AN210" s="39"/>
      <c r="AO210" s="39"/>
      <c r="AP210" s="39"/>
      <c r="AQ210" s="39"/>
      <c r="AR210" s="39">
        <v>2</v>
      </c>
      <c r="AS210" s="39">
        <v>4</v>
      </c>
      <c r="AT210" s="39"/>
      <c r="AU210" s="39">
        <v>4</v>
      </c>
      <c r="AV210" s="39"/>
      <c r="AW210" s="39"/>
      <c r="AX210" s="39"/>
      <c r="AY210" s="39">
        <v>2</v>
      </c>
      <c r="AZ210" s="39">
        <v>2</v>
      </c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9">
        <v>1</v>
      </c>
      <c r="F211" s="39">
        <v>1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1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95" customHeight="1" x14ac:dyDescent="0.2">
      <c r="A214" s="6">
        <v>201</v>
      </c>
      <c r="B214" s="12" t="s">
        <v>189</v>
      </c>
      <c r="C214" s="26" t="s">
        <v>1576</v>
      </c>
      <c r="D214" s="26"/>
      <c r="E214" s="39">
        <v>1</v>
      </c>
      <c r="F214" s="39">
        <v>1</v>
      </c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>
        <v>1</v>
      </c>
      <c r="U214" s="39"/>
      <c r="V214" s="39"/>
      <c r="W214" s="39"/>
      <c r="X214" s="39">
        <v>1</v>
      </c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9">
        <v>1</v>
      </c>
      <c r="F216" s="39">
        <v>1</v>
      </c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>
        <v>1</v>
      </c>
      <c r="U216" s="39"/>
      <c r="V216" s="39"/>
      <c r="W216" s="39"/>
      <c r="X216" s="39"/>
      <c r="Y216" s="39">
        <v>1</v>
      </c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>
        <v>1</v>
      </c>
      <c r="AR216" s="39">
        <v>1</v>
      </c>
      <c r="AS216" s="39">
        <v>1</v>
      </c>
      <c r="AT216" s="39"/>
      <c r="AU216" s="39">
        <v>1</v>
      </c>
      <c r="AV216" s="39"/>
      <c r="AW216" s="39"/>
      <c r="AX216" s="39"/>
      <c r="AY216" s="39"/>
      <c r="AZ216" s="39">
        <v>1</v>
      </c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9">
        <v>1</v>
      </c>
      <c r="F224" s="39">
        <v>1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>
        <v>1</v>
      </c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9">
        <v>5</v>
      </c>
      <c r="F225" s="39">
        <v>4</v>
      </c>
      <c r="G225" s="39"/>
      <c r="H225" s="39"/>
      <c r="I225" s="39">
        <v>1</v>
      </c>
      <c r="J225" s="39"/>
      <c r="K225" s="39"/>
      <c r="L225" s="39"/>
      <c r="M225" s="39"/>
      <c r="N225" s="39"/>
      <c r="O225" s="39"/>
      <c r="P225" s="39"/>
      <c r="Q225" s="39"/>
      <c r="R225" s="39">
        <v>1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>
        <v>3</v>
      </c>
      <c r="AI225" s="39"/>
      <c r="AJ225" s="39"/>
      <c r="AK225" s="39">
        <v>1</v>
      </c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25.7" customHeight="1" x14ac:dyDescent="0.2">
      <c r="A228" s="6">
        <v>215</v>
      </c>
      <c r="B228" s="12" t="s">
        <v>203</v>
      </c>
      <c r="C228" s="26" t="s">
        <v>1580</v>
      </c>
      <c r="D228" s="26"/>
      <c r="E228" s="39">
        <v>1</v>
      </c>
      <c r="F228" s="39"/>
      <c r="G228" s="39"/>
      <c r="H228" s="39"/>
      <c r="I228" s="39">
        <v>1</v>
      </c>
      <c r="J228" s="39"/>
      <c r="K228" s="39"/>
      <c r="L228" s="39"/>
      <c r="M228" s="39"/>
      <c r="N228" s="39"/>
      <c r="O228" s="39"/>
      <c r="P228" s="39"/>
      <c r="Q228" s="39"/>
      <c r="R228" s="39">
        <v>1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1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1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1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P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95" customHeight="1" x14ac:dyDescent="0.2">
      <c r="A395" s="6">
        <v>382</v>
      </c>
      <c r="B395" s="12">
        <v>246</v>
      </c>
      <c r="C395" s="26" t="s">
        <v>1660</v>
      </c>
      <c r="D395" s="26"/>
      <c r="E395" s="39">
        <v>1</v>
      </c>
      <c r="F395" s="39"/>
      <c r="G395" s="39"/>
      <c r="H395" s="39"/>
      <c r="I395" s="39">
        <v>1</v>
      </c>
      <c r="J395" s="39"/>
      <c r="K395" s="39"/>
      <c r="L395" s="39"/>
      <c r="M395" s="39"/>
      <c r="N395" s="39">
        <v>1</v>
      </c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2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1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1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 x14ac:dyDescent="0.2">
      <c r="A437" s="6">
        <v>424</v>
      </c>
      <c r="B437" s="12" t="s">
        <v>387</v>
      </c>
      <c r="C437" s="26" t="s">
        <v>1683</v>
      </c>
      <c r="D437" s="26"/>
      <c r="E437" s="39">
        <v>2</v>
      </c>
      <c r="F437" s="39">
        <v>1</v>
      </c>
      <c r="G437" s="39"/>
      <c r="H437" s="39"/>
      <c r="I437" s="39">
        <v>1</v>
      </c>
      <c r="J437" s="39"/>
      <c r="K437" s="39"/>
      <c r="L437" s="39"/>
      <c r="M437" s="39"/>
      <c r="N437" s="39"/>
      <c r="O437" s="39"/>
      <c r="P437" s="39"/>
      <c r="Q437" s="39"/>
      <c r="R437" s="39">
        <v>1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>
        <v>1</v>
      </c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3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2</v>
      </c>
      <c r="Y477" s="38">
        <f t="shared" si="20"/>
        <v>1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1</v>
      </c>
      <c r="AQ477" s="38">
        <f t="shared" si="21"/>
        <v>1</v>
      </c>
      <c r="AR477" s="38">
        <f t="shared" si="21"/>
        <v>1</v>
      </c>
      <c r="AS477" s="38">
        <f t="shared" si="21"/>
        <v>2</v>
      </c>
      <c r="AT477" s="38">
        <f t="shared" si="21"/>
        <v>0</v>
      </c>
      <c r="AU477" s="38">
        <f t="shared" si="21"/>
        <v>2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2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50000000000003" customHeight="1" x14ac:dyDescent="0.2">
      <c r="A505" s="6">
        <v>492</v>
      </c>
      <c r="B505" s="12" t="s">
        <v>452</v>
      </c>
      <c r="C505" s="26" t="s">
        <v>1713</v>
      </c>
      <c r="D505" s="26"/>
      <c r="E505" s="39">
        <v>1</v>
      </c>
      <c r="F505" s="39">
        <v>1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>
        <v>1</v>
      </c>
      <c r="U505" s="39"/>
      <c r="V505" s="39"/>
      <c r="W505" s="39"/>
      <c r="X505" s="39">
        <v>1</v>
      </c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>
        <v>1</v>
      </c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9">
        <v>2</v>
      </c>
      <c r="F510" s="39">
        <v>2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>
        <v>2</v>
      </c>
      <c r="U510" s="39"/>
      <c r="V510" s="39"/>
      <c r="W510" s="39"/>
      <c r="X510" s="39">
        <v>1</v>
      </c>
      <c r="Y510" s="39">
        <v>1</v>
      </c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>
        <v>1</v>
      </c>
      <c r="AR510" s="39">
        <v>1</v>
      </c>
      <c r="AS510" s="39">
        <v>2</v>
      </c>
      <c r="AT510" s="39"/>
      <c r="AU510" s="39">
        <v>2</v>
      </c>
      <c r="AV510" s="39"/>
      <c r="AW510" s="39"/>
      <c r="AX510" s="39"/>
      <c r="AY510" s="39"/>
      <c r="AZ510" s="39">
        <v>2</v>
      </c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1</v>
      </c>
      <c r="F517" s="38">
        <f t="shared" si="22"/>
        <v>1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1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1</v>
      </c>
      <c r="AS517" s="38">
        <f t="shared" si="23"/>
        <v>1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9">
        <v>1</v>
      </c>
      <c r="F557" s="39">
        <v>1</v>
      </c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>
        <v>1</v>
      </c>
      <c r="AL557" s="39"/>
      <c r="AM557" s="39"/>
      <c r="AN557" s="39"/>
      <c r="AO557" s="39"/>
      <c r="AP557" s="39"/>
      <c r="AQ557" s="39"/>
      <c r="AR557" s="39">
        <v>1</v>
      </c>
      <c r="AS557" s="39">
        <v>1</v>
      </c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12</v>
      </c>
      <c r="F559" s="38">
        <f t="shared" si="24"/>
        <v>11</v>
      </c>
      <c r="G559" s="38">
        <f t="shared" si="24"/>
        <v>0</v>
      </c>
      <c r="H559" s="38">
        <f t="shared" si="24"/>
        <v>1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2</v>
      </c>
      <c r="U559" s="38">
        <f t="shared" si="24"/>
        <v>0</v>
      </c>
      <c r="V559" s="38">
        <f t="shared" si="24"/>
        <v>2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2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7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1</v>
      </c>
      <c r="AS559" s="38">
        <f t="shared" si="25"/>
        <v>2</v>
      </c>
      <c r="AT559" s="38">
        <f t="shared" si="25"/>
        <v>0</v>
      </c>
      <c r="AU559" s="38">
        <f t="shared" si="25"/>
        <v>2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1</v>
      </c>
      <c r="AZ559" s="38">
        <f t="shared" si="25"/>
        <v>1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12</v>
      </c>
      <c r="F560" s="38">
        <f t="shared" si="26"/>
        <v>11</v>
      </c>
      <c r="G560" s="38">
        <f t="shared" si="26"/>
        <v>0</v>
      </c>
      <c r="H560" s="38">
        <f t="shared" si="26"/>
        <v>1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2</v>
      </c>
      <c r="U560" s="38">
        <f t="shared" si="26"/>
        <v>0</v>
      </c>
      <c r="V560" s="38">
        <f t="shared" si="26"/>
        <v>2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2</v>
      </c>
      <c r="AI560" s="38">
        <f t="shared" si="26"/>
        <v>0</v>
      </c>
      <c r="AJ560" s="38">
        <f t="shared" si="26"/>
        <v>0</v>
      </c>
      <c r="AK560" s="38">
        <f t="shared" ref="AK560:BP560" si="27">SUM(AK561:AK600)</f>
        <v>7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1</v>
      </c>
      <c r="AS560" s="38">
        <f t="shared" si="27"/>
        <v>2</v>
      </c>
      <c r="AT560" s="38">
        <f t="shared" si="27"/>
        <v>0</v>
      </c>
      <c r="AU560" s="38">
        <f t="shared" si="27"/>
        <v>2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1</v>
      </c>
      <c r="AZ560" s="38">
        <f t="shared" si="27"/>
        <v>1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1740</v>
      </c>
      <c r="D572" s="26"/>
      <c r="E572" s="39">
        <v>3</v>
      </c>
      <c r="F572" s="39">
        <v>3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>
        <v>1</v>
      </c>
      <c r="U572" s="39"/>
      <c r="V572" s="39">
        <v>1</v>
      </c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39"/>
      <c r="AK572" s="39">
        <v>1</v>
      </c>
      <c r="AL572" s="39"/>
      <c r="AM572" s="39"/>
      <c r="AN572" s="39"/>
      <c r="AO572" s="39"/>
      <c r="AP572" s="39"/>
      <c r="AQ572" s="39"/>
      <c r="AR572" s="39"/>
      <c r="AS572" s="39">
        <v>1</v>
      </c>
      <c r="AT572" s="39"/>
      <c r="AU572" s="39">
        <v>1</v>
      </c>
      <c r="AV572" s="39"/>
      <c r="AW572" s="39"/>
      <c r="AX572" s="39"/>
      <c r="AY572" s="39">
        <v>1</v>
      </c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 x14ac:dyDescent="0.2">
      <c r="A573" s="6">
        <v>560</v>
      </c>
      <c r="B573" s="12" t="s">
        <v>512</v>
      </c>
      <c r="C573" s="26" t="s">
        <v>1740</v>
      </c>
      <c r="D573" s="26"/>
      <c r="E573" s="39">
        <v>7</v>
      </c>
      <c r="F573" s="39">
        <v>6</v>
      </c>
      <c r="G573" s="39"/>
      <c r="H573" s="39">
        <v>1</v>
      </c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>
        <v>1</v>
      </c>
      <c r="U573" s="39"/>
      <c r="V573" s="39">
        <v>1</v>
      </c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5</v>
      </c>
      <c r="AL573" s="39"/>
      <c r="AM573" s="39"/>
      <c r="AN573" s="39"/>
      <c r="AO573" s="39"/>
      <c r="AP573" s="39"/>
      <c r="AQ573" s="39"/>
      <c r="AR573" s="39">
        <v>1</v>
      </c>
      <c r="AS573" s="39">
        <v>1</v>
      </c>
      <c r="AT573" s="39"/>
      <c r="AU573" s="39">
        <v>1</v>
      </c>
      <c r="AV573" s="39"/>
      <c r="AW573" s="39"/>
      <c r="AX573" s="39"/>
      <c r="AY573" s="39"/>
      <c r="AZ573" s="39">
        <v>1</v>
      </c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7" customHeight="1" x14ac:dyDescent="0.2">
      <c r="A575" s="6">
        <v>562</v>
      </c>
      <c r="B575" s="12" t="s">
        <v>514</v>
      </c>
      <c r="C575" s="26" t="s">
        <v>1741</v>
      </c>
      <c r="D575" s="26"/>
      <c r="E575" s="39">
        <v>2</v>
      </c>
      <c r="F575" s="39">
        <v>2</v>
      </c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>
        <v>1</v>
      </c>
      <c r="AI575" s="39"/>
      <c r="AJ575" s="39"/>
      <c r="AK575" s="39">
        <v>1</v>
      </c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1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1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33.950000000000003" customHeight="1" x14ac:dyDescent="0.2">
      <c r="A703" s="6">
        <v>690</v>
      </c>
      <c r="B703" s="12" t="s">
        <v>629</v>
      </c>
      <c r="C703" s="26" t="s">
        <v>1800</v>
      </c>
      <c r="D703" s="26"/>
      <c r="E703" s="39">
        <v>1</v>
      </c>
      <c r="F703" s="39">
        <v>1</v>
      </c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>
        <v>1</v>
      </c>
      <c r="AI703" s="39"/>
      <c r="AJ703" s="39"/>
      <c r="AK703" s="39"/>
      <c r="AL703" s="39"/>
      <c r="AM703" s="39"/>
      <c r="AN703" s="39"/>
      <c r="AO703" s="39"/>
      <c r="AP703" s="39"/>
      <c r="AQ703" s="39"/>
      <c r="AR703" s="39">
        <v>1</v>
      </c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2</v>
      </c>
      <c r="F776" s="38">
        <f t="shared" si="36"/>
        <v>2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1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1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95" customHeight="1" x14ac:dyDescent="0.2">
      <c r="A827" s="6">
        <v>814</v>
      </c>
      <c r="B827" s="12">
        <v>395</v>
      </c>
      <c r="C827" s="26" t="s">
        <v>1854</v>
      </c>
      <c r="D827" s="26"/>
      <c r="E827" s="39">
        <v>1</v>
      </c>
      <c r="F827" s="39">
        <v>1</v>
      </c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>
        <v>1</v>
      </c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95" customHeight="1" x14ac:dyDescent="0.2">
      <c r="A828" s="6">
        <v>815</v>
      </c>
      <c r="B828" s="12" t="s">
        <v>745</v>
      </c>
      <c r="C828" s="26" t="s">
        <v>1855</v>
      </c>
      <c r="D828" s="26"/>
      <c r="E828" s="39">
        <v>1</v>
      </c>
      <c r="F828" s="39">
        <v>1</v>
      </c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>
        <v>1</v>
      </c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 x14ac:dyDescent="0.2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93</v>
      </c>
      <c r="F1582" s="38">
        <f t="shared" si="42"/>
        <v>79</v>
      </c>
      <c r="G1582" s="38">
        <f t="shared" si="42"/>
        <v>0</v>
      </c>
      <c r="H1582" s="38">
        <f t="shared" si="42"/>
        <v>1</v>
      </c>
      <c r="I1582" s="38">
        <f t="shared" si="42"/>
        <v>13</v>
      </c>
      <c r="J1582" s="38">
        <f t="shared" si="42"/>
        <v>0</v>
      </c>
      <c r="K1582" s="38">
        <f t="shared" si="42"/>
        <v>0</v>
      </c>
      <c r="L1582" s="38">
        <f t="shared" si="42"/>
        <v>0</v>
      </c>
      <c r="M1582" s="38">
        <f t="shared" si="42"/>
        <v>0</v>
      </c>
      <c r="N1582" s="38">
        <f t="shared" si="42"/>
        <v>1</v>
      </c>
      <c r="O1582" s="38">
        <f t="shared" si="42"/>
        <v>0</v>
      </c>
      <c r="P1582" s="38">
        <f t="shared" si="42"/>
        <v>0</v>
      </c>
      <c r="Q1582" s="38">
        <f t="shared" si="42"/>
        <v>1</v>
      </c>
      <c r="R1582" s="38">
        <f t="shared" si="42"/>
        <v>11</v>
      </c>
      <c r="S1582" s="38">
        <f t="shared" si="42"/>
        <v>0</v>
      </c>
      <c r="T1582" s="38">
        <f t="shared" si="42"/>
        <v>22</v>
      </c>
      <c r="U1582" s="38">
        <f t="shared" si="42"/>
        <v>0</v>
      </c>
      <c r="V1582" s="38">
        <f t="shared" si="42"/>
        <v>2</v>
      </c>
      <c r="W1582" s="38">
        <f t="shared" si="42"/>
        <v>2</v>
      </c>
      <c r="X1582" s="38">
        <f t="shared" si="42"/>
        <v>10</v>
      </c>
      <c r="Y1582" s="38">
        <f t="shared" si="42"/>
        <v>5</v>
      </c>
      <c r="Z1582" s="38">
        <f t="shared" si="42"/>
        <v>3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2</v>
      </c>
      <c r="AE1582" s="38">
        <f t="shared" si="42"/>
        <v>0</v>
      </c>
      <c r="AF1582" s="38">
        <f t="shared" si="42"/>
        <v>0</v>
      </c>
      <c r="AG1582" s="38">
        <f t="shared" si="42"/>
        <v>4</v>
      </c>
      <c r="AH1582" s="38">
        <f t="shared" si="42"/>
        <v>19</v>
      </c>
      <c r="AI1582" s="38">
        <f t="shared" si="42"/>
        <v>0</v>
      </c>
      <c r="AJ1582" s="38">
        <f t="shared" si="42"/>
        <v>0</v>
      </c>
      <c r="AK1582" s="38">
        <f t="shared" ref="AK1582:BP1582" si="43">SUM(AK14,AK31,AK96,AK114,AK128,AK203,AK249,AK367,AK408,AK466,AK477,AK517,AK559,AK624,AK645,AK708,AK721,AK776,AK838,AK943,AK969:AK1581)</f>
        <v>32</v>
      </c>
      <c r="AL1582" s="38">
        <f t="shared" si="43"/>
        <v>0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1</v>
      </c>
      <c r="AQ1582" s="38">
        <f t="shared" si="43"/>
        <v>3</v>
      </c>
      <c r="AR1582" s="38">
        <f t="shared" si="43"/>
        <v>10</v>
      </c>
      <c r="AS1582" s="38">
        <f t="shared" si="43"/>
        <v>15</v>
      </c>
      <c r="AT1582" s="38">
        <f t="shared" si="43"/>
        <v>0</v>
      </c>
      <c r="AU1582" s="38">
        <f t="shared" si="43"/>
        <v>13</v>
      </c>
      <c r="AV1582" s="38">
        <f t="shared" si="43"/>
        <v>0</v>
      </c>
      <c r="AW1582" s="38">
        <f t="shared" si="43"/>
        <v>0</v>
      </c>
      <c r="AX1582" s="38">
        <f t="shared" si="43"/>
        <v>1</v>
      </c>
      <c r="AY1582" s="38">
        <f t="shared" si="43"/>
        <v>6</v>
      </c>
      <c r="AZ1582" s="38">
        <f t="shared" si="43"/>
        <v>6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1</v>
      </c>
      <c r="BM1582" s="38">
        <f t="shared" si="43"/>
        <v>0</v>
      </c>
      <c r="BN1582" s="78"/>
    </row>
    <row r="1583" spans="1:66" ht="20.45" customHeight="1" x14ac:dyDescent="0.2">
      <c r="A1583" s="6">
        <v>1570</v>
      </c>
      <c r="B1583" s="3"/>
      <c r="C1583" s="28" t="s">
        <v>2149</v>
      </c>
      <c r="D1583" s="28"/>
      <c r="E1583" s="38">
        <v>15</v>
      </c>
      <c r="F1583" s="38">
        <v>8</v>
      </c>
      <c r="G1583" s="38"/>
      <c r="H1583" s="38"/>
      <c r="I1583" s="38">
        <v>7</v>
      </c>
      <c r="J1583" s="38"/>
      <c r="K1583" s="38"/>
      <c r="L1583" s="38"/>
      <c r="M1583" s="38"/>
      <c r="N1583" s="38"/>
      <c r="O1583" s="38"/>
      <c r="P1583" s="38"/>
      <c r="Q1583" s="38"/>
      <c r="R1583" s="38">
        <v>7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>
        <v>2</v>
      </c>
      <c r="AH1583" s="39">
        <v>4</v>
      </c>
      <c r="AI1583" s="39"/>
      <c r="AJ1583" s="39"/>
      <c r="AK1583" s="39">
        <v>1</v>
      </c>
      <c r="AL1583" s="39"/>
      <c r="AM1583" s="39"/>
      <c r="AN1583" s="39"/>
      <c r="AO1583" s="39"/>
      <c r="AP1583" s="39"/>
      <c r="AQ1583" s="39"/>
      <c r="AR1583" s="39">
        <v>1</v>
      </c>
      <c r="AS1583" s="39"/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38">
        <v>44</v>
      </c>
      <c r="F1584" s="38">
        <v>39</v>
      </c>
      <c r="G1584" s="38"/>
      <c r="H1584" s="38">
        <v>1</v>
      </c>
      <c r="I1584" s="38">
        <v>4</v>
      </c>
      <c r="J1584" s="38"/>
      <c r="K1584" s="38"/>
      <c r="L1584" s="38"/>
      <c r="M1584" s="38"/>
      <c r="N1584" s="38">
        <v>1</v>
      </c>
      <c r="O1584" s="38"/>
      <c r="P1584" s="38"/>
      <c r="Q1584" s="38"/>
      <c r="R1584" s="38">
        <v>3</v>
      </c>
      <c r="S1584" s="38"/>
      <c r="T1584" s="39">
        <v>4</v>
      </c>
      <c r="U1584" s="39"/>
      <c r="V1584" s="39">
        <v>2</v>
      </c>
      <c r="W1584" s="39">
        <v>2</v>
      </c>
      <c r="X1584" s="39"/>
      <c r="Y1584" s="39"/>
      <c r="Z1584" s="39"/>
      <c r="AA1584" s="39"/>
      <c r="AB1584" s="39"/>
      <c r="AC1584" s="39"/>
      <c r="AD1584" s="39">
        <v>1</v>
      </c>
      <c r="AE1584" s="39"/>
      <c r="AF1584" s="39"/>
      <c r="AG1584" s="39">
        <v>2</v>
      </c>
      <c r="AH1584" s="39">
        <v>15</v>
      </c>
      <c r="AI1584" s="39"/>
      <c r="AJ1584" s="39"/>
      <c r="AK1584" s="39">
        <v>17</v>
      </c>
      <c r="AL1584" s="39"/>
      <c r="AM1584" s="39"/>
      <c r="AN1584" s="39"/>
      <c r="AO1584" s="39"/>
      <c r="AP1584" s="39"/>
      <c r="AQ1584" s="39">
        <v>1</v>
      </c>
      <c r="AR1584" s="39">
        <v>1</v>
      </c>
      <c r="AS1584" s="39">
        <v>5</v>
      </c>
      <c r="AT1584" s="39"/>
      <c r="AU1584" s="39">
        <v>4</v>
      </c>
      <c r="AV1584" s="39"/>
      <c r="AW1584" s="39"/>
      <c r="AX1584" s="39">
        <v>1</v>
      </c>
      <c r="AY1584" s="39">
        <v>2</v>
      </c>
      <c r="AZ1584" s="39">
        <v>1</v>
      </c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>
        <v>1</v>
      </c>
      <c r="BM1584" s="38"/>
      <c r="BN1584" s="78"/>
    </row>
    <row r="1585" spans="1:68" ht="20.45" customHeight="1" x14ac:dyDescent="0.2">
      <c r="A1585" s="6">
        <v>1572</v>
      </c>
      <c r="B1585" s="3"/>
      <c r="C1585" s="29" t="s">
        <v>2151</v>
      </c>
      <c r="D1585" s="29"/>
      <c r="E1585" s="38">
        <v>29</v>
      </c>
      <c r="F1585" s="38">
        <v>27</v>
      </c>
      <c r="G1585" s="38"/>
      <c r="H1585" s="38"/>
      <c r="I1585" s="38">
        <v>2</v>
      </c>
      <c r="J1585" s="38"/>
      <c r="K1585" s="38"/>
      <c r="L1585" s="38"/>
      <c r="M1585" s="38"/>
      <c r="N1585" s="38"/>
      <c r="O1585" s="38"/>
      <c r="P1585" s="38"/>
      <c r="Q1585" s="38">
        <v>1</v>
      </c>
      <c r="R1585" s="38">
        <v>1</v>
      </c>
      <c r="S1585" s="38"/>
      <c r="T1585" s="39">
        <v>13</v>
      </c>
      <c r="U1585" s="39"/>
      <c r="V1585" s="39"/>
      <c r="W1585" s="39"/>
      <c r="X1585" s="39">
        <v>10</v>
      </c>
      <c r="Y1585" s="39">
        <v>3</v>
      </c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>
        <v>14</v>
      </c>
      <c r="AL1585" s="39"/>
      <c r="AM1585" s="39"/>
      <c r="AN1585" s="39"/>
      <c r="AO1585" s="39"/>
      <c r="AP1585" s="39">
        <v>1</v>
      </c>
      <c r="AQ1585" s="39">
        <v>1</v>
      </c>
      <c r="AR1585" s="39">
        <v>7</v>
      </c>
      <c r="AS1585" s="39">
        <v>9</v>
      </c>
      <c r="AT1585" s="39"/>
      <c r="AU1585" s="39">
        <v>8</v>
      </c>
      <c r="AV1585" s="39"/>
      <c r="AW1585" s="39"/>
      <c r="AX1585" s="39"/>
      <c r="AY1585" s="39">
        <v>4</v>
      </c>
      <c r="AZ1585" s="39">
        <v>4</v>
      </c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ht="20.45" customHeight="1" x14ac:dyDescent="0.2">
      <c r="A1586" s="6">
        <v>1573</v>
      </c>
      <c r="B1586" s="3"/>
      <c r="C1586" s="29" t="s">
        <v>2152</v>
      </c>
      <c r="D1586" s="29"/>
      <c r="E1586" s="38">
        <v>5</v>
      </c>
      <c r="F1586" s="38">
        <v>5</v>
      </c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>
        <v>5</v>
      </c>
      <c r="U1586" s="39"/>
      <c r="V1586" s="39"/>
      <c r="W1586" s="39"/>
      <c r="X1586" s="39"/>
      <c r="Y1586" s="39">
        <v>2</v>
      </c>
      <c r="Z1586" s="39">
        <v>3</v>
      </c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>
        <v>1</v>
      </c>
      <c r="AR1586" s="39">
        <v>1</v>
      </c>
      <c r="AS1586" s="39">
        <v>1</v>
      </c>
      <c r="AT1586" s="39"/>
      <c r="AU1586" s="39">
        <v>1</v>
      </c>
      <c r="AV1586" s="39"/>
      <c r="AW1586" s="39"/>
      <c r="AX1586" s="39"/>
      <c r="AY1586" s="39"/>
      <c r="AZ1586" s="39">
        <v>1</v>
      </c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 x14ac:dyDescent="0.2">
      <c r="A1587" s="6">
        <v>1574</v>
      </c>
      <c r="B1587" s="16"/>
      <c r="C1587" s="30" t="s">
        <v>2153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2154</v>
      </c>
      <c r="D1588" s="30"/>
      <c r="E1588" s="38">
        <v>5</v>
      </c>
      <c r="F1588" s="38">
        <v>4</v>
      </c>
      <c r="G1588" s="38"/>
      <c r="H1588" s="38"/>
      <c r="I1588" s="38">
        <v>1</v>
      </c>
      <c r="J1588" s="38"/>
      <c r="K1588" s="38"/>
      <c r="L1588" s="38"/>
      <c r="M1588" s="38"/>
      <c r="N1588" s="38"/>
      <c r="O1588" s="38"/>
      <c r="P1588" s="38"/>
      <c r="Q1588" s="38"/>
      <c r="R1588" s="38">
        <v>1</v>
      </c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>
        <v>4</v>
      </c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x14ac:dyDescent="0.2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 x14ac:dyDescent="0.2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 x14ac:dyDescent="0.2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 x14ac:dyDescent="0.2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2241</v>
      </c>
      <c r="BH1592" s="191"/>
      <c r="BI1592" s="191"/>
      <c r="BJ1592" s="192"/>
      <c r="BK1592" s="192"/>
      <c r="BL1592" s="42"/>
      <c r="BM1592" s="74"/>
    </row>
    <row r="1593" spans="1:68" ht="15" x14ac:dyDescent="0.2">
      <c r="A1593" s="9"/>
      <c r="B1593" s="19"/>
      <c r="C1593" s="169"/>
      <c r="D1593" s="35"/>
      <c r="E1593" s="38">
        <v>2</v>
      </c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2238</v>
      </c>
      <c r="BD1593" s="189"/>
      <c r="BE1593" s="189"/>
      <c r="BF1593" s="70"/>
      <c r="BG1593" s="189" t="s">
        <v>2242</v>
      </c>
      <c r="BH1593" s="189"/>
      <c r="BI1593" s="189"/>
      <c r="BK1593" s="42"/>
      <c r="BL1593" s="42"/>
      <c r="BM1593" s="75"/>
    </row>
    <row r="1594" spans="1:68" ht="12.95" customHeight="1" x14ac:dyDescent="0.2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2243</v>
      </c>
      <c r="BH1594" s="191"/>
      <c r="BI1594" s="191"/>
      <c r="BJ1594" s="192"/>
      <c r="BK1594" s="192"/>
      <c r="BL1594" s="42"/>
      <c r="BM1594" s="76"/>
    </row>
    <row r="1595" spans="1:68" x14ac:dyDescent="0.2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2238</v>
      </c>
      <c r="BD1595" s="189"/>
      <c r="BE1595" s="189"/>
      <c r="BF1595" s="42"/>
      <c r="BG1595" s="189" t="s">
        <v>2242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 x14ac:dyDescent="0.2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 x14ac:dyDescent="0.2">
      <c r="AZ1597" s="67" t="s">
        <v>2234</v>
      </c>
      <c r="BB1597" s="193" t="s">
        <v>2236</v>
      </c>
      <c r="BC1597" s="193"/>
      <c r="BD1597" s="193"/>
      <c r="BE1597" s="42"/>
      <c r="BF1597" s="194" t="s">
        <v>2239</v>
      </c>
      <c r="BG1597" s="194"/>
      <c r="BH1597" s="194"/>
      <c r="BI1597" s="195" t="s">
        <v>2244</v>
      </c>
      <c r="BJ1597" s="195"/>
      <c r="BK1597" s="195"/>
      <c r="BL1597" s="195"/>
    </row>
    <row r="1598" spans="1:68" ht="12.95" customHeight="1" x14ac:dyDescent="0.2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 x14ac:dyDescent="0.2">
      <c r="AZ1599" s="67" t="s">
        <v>2235</v>
      </c>
      <c r="BB1599" s="196" t="s">
        <v>2237</v>
      </c>
      <c r="BC1599" s="196"/>
      <c r="BD1599" s="196"/>
      <c r="BF1599" s="197" t="s">
        <v>2240</v>
      </c>
      <c r="BG1599" s="197"/>
      <c r="BH1599" s="197"/>
      <c r="BI1599" s="197"/>
      <c r="BJ1599" s="42"/>
      <c r="BK1599" s="42"/>
      <c r="BL1599" s="42"/>
    </row>
    <row r="1600" spans="1:68" x14ac:dyDescent="0.2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30.06.2017&amp;L8F9EC794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2247</v>
      </c>
      <c r="B6" s="200" t="s">
        <v>7</v>
      </c>
      <c r="C6" s="202" t="s">
        <v>1483</v>
      </c>
      <c r="D6" s="91"/>
      <c r="E6" s="170" t="s">
        <v>2257</v>
      </c>
      <c r="F6" s="170" t="s">
        <v>2258</v>
      </c>
      <c r="G6" s="198"/>
      <c r="H6" s="198"/>
      <c r="I6" s="198"/>
      <c r="J6" s="198"/>
      <c r="K6" s="198"/>
      <c r="L6" s="198"/>
      <c r="M6" s="198"/>
      <c r="N6" s="170" t="s">
        <v>2270</v>
      </c>
      <c r="O6" s="170"/>
      <c r="P6" s="170"/>
      <c r="Q6" s="170"/>
      <c r="R6" s="170"/>
      <c r="S6" s="170"/>
      <c r="T6" s="170"/>
      <c r="U6" s="172" t="s">
        <v>2278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2297</v>
      </c>
      <c r="AN6" s="198"/>
      <c r="AO6" s="198"/>
      <c r="AP6" s="198"/>
      <c r="AQ6" s="198"/>
      <c r="AR6" s="198"/>
      <c r="AS6" s="198"/>
      <c r="AT6" s="170" t="s">
        <v>2305</v>
      </c>
      <c r="AU6" s="170" t="s">
        <v>2306</v>
      </c>
      <c r="AV6" s="170" t="s">
        <v>2307</v>
      </c>
      <c r="AW6" s="170" t="s">
        <v>2308</v>
      </c>
      <c r="AX6" s="170"/>
      <c r="AY6" s="170"/>
      <c r="AZ6" s="170"/>
      <c r="BA6" s="170" t="s">
        <v>2312</v>
      </c>
      <c r="BB6" s="170"/>
      <c r="BC6" s="170"/>
      <c r="BD6" s="170"/>
      <c r="BE6" s="170" t="s">
        <v>2312</v>
      </c>
      <c r="BF6" s="170"/>
      <c r="BG6" s="170"/>
      <c r="BH6" s="170" t="s">
        <v>2320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2259</v>
      </c>
      <c r="G7" s="170" t="s">
        <v>2260</v>
      </c>
      <c r="H7" s="170" t="s">
        <v>2261</v>
      </c>
      <c r="I7" s="170" t="s">
        <v>2262</v>
      </c>
      <c r="J7" s="170"/>
      <c r="K7" s="170"/>
      <c r="L7" s="170" t="s">
        <v>2267</v>
      </c>
      <c r="M7" s="170"/>
      <c r="N7" s="170" t="s">
        <v>2271</v>
      </c>
      <c r="O7" s="170" t="s">
        <v>2272</v>
      </c>
      <c r="P7" s="170" t="s">
        <v>2273</v>
      </c>
      <c r="Q7" s="170" t="s">
        <v>2274</v>
      </c>
      <c r="R7" s="170" t="s">
        <v>2275</v>
      </c>
      <c r="S7" s="170" t="s">
        <v>2276</v>
      </c>
      <c r="T7" s="170" t="s">
        <v>2277</v>
      </c>
      <c r="U7" s="170" t="s">
        <v>2279</v>
      </c>
      <c r="V7" s="170" t="s">
        <v>2280</v>
      </c>
      <c r="W7" s="170" t="s">
        <v>2281</v>
      </c>
      <c r="X7" s="170" t="s">
        <v>2282</v>
      </c>
      <c r="Y7" s="170" t="s">
        <v>2283</v>
      </c>
      <c r="Z7" s="170" t="s">
        <v>2284</v>
      </c>
      <c r="AA7" s="170" t="s">
        <v>2285</v>
      </c>
      <c r="AB7" s="170" t="s">
        <v>2286</v>
      </c>
      <c r="AC7" s="170" t="s">
        <v>2287</v>
      </c>
      <c r="AD7" s="170" t="s">
        <v>2288</v>
      </c>
      <c r="AE7" s="170" t="s">
        <v>2289</v>
      </c>
      <c r="AF7" s="170" t="s">
        <v>2290</v>
      </c>
      <c r="AG7" s="170" t="s">
        <v>2291</v>
      </c>
      <c r="AH7" s="170" t="s">
        <v>2292</v>
      </c>
      <c r="AI7" s="170" t="s">
        <v>2293</v>
      </c>
      <c r="AJ7" s="170" t="s">
        <v>2294</v>
      </c>
      <c r="AK7" s="170" t="s">
        <v>2295</v>
      </c>
      <c r="AL7" s="170" t="s">
        <v>2296</v>
      </c>
      <c r="AM7" s="170" t="s">
        <v>2298</v>
      </c>
      <c r="AN7" s="170" t="s">
        <v>2299</v>
      </c>
      <c r="AO7" s="170" t="s">
        <v>2300</v>
      </c>
      <c r="AP7" s="170" t="s">
        <v>2301</v>
      </c>
      <c r="AQ7" s="170" t="s">
        <v>2302</v>
      </c>
      <c r="AR7" s="170" t="s">
        <v>2303</v>
      </c>
      <c r="AS7" s="170" t="s">
        <v>2304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2313</v>
      </c>
      <c r="BB7" s="170" t="s">
        <v>2314</v>
      </c>
      <c r="BC7" s="170" t="s">
        <v>2315</v>
      </c>
      <c r="BD7" s="170" t="s">
        <v>2316</v>
      </c>
      <c r="BE7" s="170" t="s">
        <v>2317</v>
      </c>
      <c r="BF7" s="170" t="s">
        <v>2318</v>
      </c>
      <c r="BG7" s="170" t="s">
        <v>2319</v>
      </c>
      <c r="BH7" s="170" t="s">
        <v>2321</v>
      </c>
      <c r="BI7" s="170" t="s">
        <v>2322</v>
      </c>
      <c r="BJ7" s="170"/>
      <c r="BK7" s="170"/>
      <c r="BL7" s="170"/>
      <c r="BM7" s="170" t="s">
        <v>2324</v>
      </c>
      <c r="BN7" s="170"/>
      <c r="BO7" s="204" t="s">
        <v>2326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2263</v>
      </c>
      <c r="J8" s="170" t="s">
        <v>2264</v>
      </c>
      <c r="K8" s="170"/>
      <c r="L8" s="170" t="s">
        <v>2268</v>
      </c>
      <c r="M8" s="170" t="s">
        <v>2269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2309</v>
      </c>
      <c r="AY8" s="170" t="s">
        <v>2310</v>
      </c>
      <c r="AZ8" s="170" t="s">
        <v>2311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2265</v>
      </c>
      <c r="K9" s="170" t="s">
        <v>2266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2323</v>
      </c>
      <c r="BK9" s="170" t="s">
        <v>2193</v>
      </c>
      <c r="BL9" s="170" t="s">
        <v>2197</v>
      </c>
      <c r="BM9" s="203" t="s">
        <v>2203</v>
      </c>
      <c r="BN9" s="170" t="s">
        <v>2325</v>
      </c>
      <c r="BO9" s="170" t="s">
        <v>2327</v>
      </c>
      <c r="BP9" s="170" t="s">
        <v>2328</v>
      </c>
      <c r="BQ9" s="170" t="s">
        <v>2329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 t="shared" ref="BQ14:CV14" si="2"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3">SUM(E32:E95)</f>
        <v>11</v>
      </c>
      <c r="F31" s="38">
        <f t="shared" si="3"/>
        <v>11</v>
      </c>
      <c r="G31" s="38">
        <f t="shared" si="3"/>
        <v>0</v>
      </c>
      <c r="H31" s="38">
        <f t="shared" si="3"/>
        <v>2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6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 t="shared" si="3"/>
        <v>1</v>
      </c>
      <c r="Q31" s="38">
        <f t="shared" si="3"/>
        <v>0</v>
      </c>
      <c r="R31" s="38">
        <f t="shared" si="3"/>
        <v>9</v>
      </c>
      <c r="S31" s="38">
        <f t="shared" si="3"/>
        <v>1</v>
      </c>
      <c r="T31" s="38">
        <f t="shared" si="3"/>
        <v>0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1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38">
        <f t="shared" si="3"/>
        <v>0</v>
      </c>
      <c r="AG31" s="38">
        <f t="shared" si="3"/>
        <v>1</v>
      </c>
      <c r="AH31" s="38">
        <f t="shared" si="3"/>
        <v>0</v>
      </c>
      <c r="AI31" s="38">
        <f t="shared" si="3"/>
        <v>9</v>
      </c>
      <c r="AJ31" s="38">
        <f t="shared" si="3"/>
        <v>0</v>
      </c>
      <c r="AK31" s="38">
        <f t="shared" ref="AK31:BP31" si="4">SUM(AK32:AK95)</f>
        <v>0</v>
      </c>
      <c r="AL31" s="38">
        <f t="shared" si="4"/>
        <v>0</v>
      </c>
      <c r="AM31" s="38">
        <f t="shared" si="4"/>
        <v>1</v>
      </c>
      <c r="AN31" s="38">
        <f t="shared" si="4"/>
        <v>1</v>
      </c>
      <c r="AO31" s="38">
        <f t="shared" si="4"/>
        <v>1</v>
      </c>
      <c r="AP31" s="38">
        <f t="shared" si="4"/>
        <v>6</v>
      </c>
      <c r="AQ31" s="38">
        <f t="shared" si="4"/>
        <v>2</v>
      </c>
      <c r="AR31" s="38">
        <f t="shared" si="4"/>
        <v>0</v>
      </c>
      <c r="AS31" s="38">
        <f t="shared" si="4"/>
        <v>0</v>
      </c>
      <c r="AT31" s="38">
        <f t="shared" si="4"/>
        <v>0</v>
      </c>
      <c r="AU31" s="38">
        <f t="shared" si="4"/>
        <v>0</v>
      </c>
      <c r="AV31" s="38">
        <f t="shared" si="4"/>
        <v>1</v>
      </c>
      <c r="AW31" s="38">
        <f t="shared" si="4"/>
        <v>0</v>
      </c>
      <c r="AX31" s="38">
        <f t="shared" si="4"/>
        <v>0</v>
      </c>
      <c r="AY31" s="38">
        <f t="shared" si="4"/>
        <v>0</v>
      </c>
      <c r="AZ31" s="38">
        <f t="shared" si="4"/>
        <v>0</v>
      </c>
      <c r="BA31" s="38">
        <f t="shared" si="4"/>
        <v>0</v>
      </c>
      <c r="BB31" s="38">
        <f t="shared" si="4"/>
        <v>0</v>
      </c>
      <c r="BC31" s="38">
        <f t="shared" si="4"/>
        <v>0</v>
      </c>
      <c r="BD31" s="38">
        <f t="shared" si="4"/>
        <v>0</v>
      </c>
      <c r="BE31" s="38">
        <f t="shared" si="4"/>
        <v>0</v>
      </c>
      <c r="BF31" s="38">
        <f t="shared" si="4"/>
        <v>0</v>
      </c>
      <c r="BG31" s="38">
        <f t="shared" si="4"/>
        <v>0</v>
      </c>
      <c r="BH31" s="38">
        <f t="shared" si="4"/>
        <v>0</v>
      </c>
      <c r="BI31" s="38">
        <f t="shared" si="4"/>
        <v>0</v>
      </c>
      <c r="BJ31" s="38">
        <f t="shared" si="4"/>
        <v>0</v>
      </c>
      <c r="BK31" s="38">
        <f t="shared" si="4"/>
        <v>0</v>
      </c>
      <c r="BL31" s="38">
        <f t="shared" si="4"/>
        <v>0</v>
      </c>
      <c r="BM31" s="38">
        <f t="shared" si="4"/>
        <v>0</v>
      </c>
      <c r="BN31" s="38">
        <f t="shared" si="4"/>
        <v>0</v>
      </c>
      <c r="BO31" s="38">
        <f t="shared" si="4"/>
        <v>0</v>
      </c>
      <c r="BP31" s="38">
        <f t="shared" si="4"/>
        <v>0</v>
      </c>
      <c r="BQ31" s="38">
        <f t="shared" ref="BQ31:CV31" si="5">SUM(BQ32:BQ95)</f>
        <v>0</v>
      </c>
      <c r="BR31" s="78"/>
    </row>
    <row r="32" spans="1:70" ht="12.95" customHeight="1" x14ac:dyDescent="0.2">
      <c r="A32" s="6">
        <v>19</v>
      </c>
      <c r="B32" s="12" t="s">
        <v>25</v>
      </c>
      <c r="C32" s="26" t="s">
        <v>1496</v>
      </c>
      <c r="D32" s="26"/>
      <c r="E32" s="38">
        <v>2</v>
      </c>
      <c r="F32" s="39">
        <v>2</v>
      </c>
      <c r="G32" s="39"/>
      <c r="H32" s="38"/>
      <c r="I32" s="38"/>
      <c r="J32" s="39"/>
      <c r="K32" s="39"/>
      <c r="L32" s="39">
        <v>2</v>
      </c>
      <c r="M32" s="39"/>
      <c r="N32" s="38"/>
      <c r="O32" s="39"/>
      <c r="P32" s="39"/>
      <c r="Q32" s="38"/>
      <c r="R32" s="39">
        <v>2</v>
      </c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2</v>
      </c>
      <c r="AJ32" s="38"/>
      <c r="AK32" s="38"/>
      <c r="AL32" s="38"/>
      <c r="AM32" s="39">
        <v>1</v>
      </c>
      <c r="AN32" s="39"/>
      <c r="AO32" s="39"/>
      <c r="AP32" s="39">
        <v>1</v>
      </c>
      <c r="AQ32" s="39"/>
      <c r="AR32" s="38"/>
      <c r="AS32" s="38"/>
      <c r="AT32" s="39"/>
      <c r="AU32" s="38"/>
      <c r="AV32" s="39">
        <v>1</v>
      </c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95" customHeight="1" x14ac:dyDescent="0.2">
      <c r="A33" s="6">
        <v>20</v>
      </c>
      <c r="B33" s="12" t="s">
        <v>26</v>
      </c>
      <c r="C33" s="26" t="s">
        <v>1496</v>
      </c>
      <c r="D33" s="26"/>
      <c r="E33" s="38">
        <v>2</v>
      </c>
      <c r="F33" s="39">
        <v>2</v>
      </c>
      <c r="G33" s="39"/>
      <c r="H33" s="38"/>
      <c r="I33" s="38"/>
      <c r="J33" s="39"/>
      <c r="K33" s="39"/>
      <c r="L33" s="39">
        <v>2</v>
      </c>
      <c r="M33" s="39"/>
      <c r="N33" s="38"/>
      <c r="O33" s="39"/>
      <c r="P33" s="39"/>
      <c r="Q33" s="38"/>
      <c r="R33" s="39">
        <v>2</v>
      </c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>
        <v>2</v>
      </c>
      <c r="AJ33" s="38"/>
      <c r="AK33" s="38"/>
      <c r="AL33" s="38"/>
      <c r="AM33" s="39"/>
      <c r="AN33" s="39"/>
      <c r="AO33" s="39"/>
      <c r="AP33" s="39">
        <v>2</v>
      </c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5" customHeight="1" x14ac:dyDescent="0.2">
      <c r="A42" s="6">
        <v>29</v>
      </c>
      <c r="B42" s="12" t="s">
        <v>32</v>
      </c>
      <c r="C42" s="26" t="s">
        <v>1502</v>
      </c>
      <c r="D42" s="26"/>
      <c r="E42" s="38">
        <v>1</v>
      </c>
      <c r="F42" s="39">
        <v>1</v>
      </c>
      <c r="G42" s="39"/>
      <c r="H42" s="38"/>
      <c r="I42" s="38"/>
      <c r="J42" s="39"/>
      <c r="K42" s="39"/>
      <c r="L42" s="39"/>
      <c r="M42" s="39"/>
      <c r="N42" s="38"/>
      <c r="O42" s="39"/>
      <c r="P42" s="39">
        <v>1</v>
      </c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>
        <v>1</v>
      </c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 x14ac:dyDescent="0.2">
      <c r="A43" s="6">
        <v>30</v>
      </c>
      <c r="B43" s="12" t="s">
        <v>33</v>
      </c>
      <c r="C43" s="26" t="s">
        <v>1502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/>
      <c r="Q43" s="38"/>
      <c r="R43" s="39">
        <v>1</v>
      </c>
      <c r="S43" s="39"/>
      <c r="T43" s="39"/>
      <c r="U43" s="39"/>
      <c r="V43" s="38"/>
      <c r="W43" s="39"/>
      <c r="X43" s="39">
        <v>1</v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>
        <v>1</v>
      </c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 x14ac:dyDescent="0.2">
      <c r="A44" s="6">
        <v>31</v>
      </c>
      <c r="B44" s="12" t="s">
        <v>34</v>
      </c>
      <c r="C44" s="26" t="s">
        <v>1503</v>
      </c>
      <c r="D44" s="26"/>
      <c r="E44" s="38">
        <v>2</v>
      </c>
      <c r="F44" s="39">
        <v>2</v>
      </c>
      <c r="G44" s="39"/>
      <c r="H44" s="38"/>
      <c r="I44" s="38"/>
      <c r="J44" s="39"/>
      <c r="K44" s="39"/>
      <c r="L44" s="39">
        <v>1</v>
      </c>
      <c r="M44" s="39"/>
      <c r="N44" s="38"/>
      <c r="O44" s="39"/>
      <c r="P44" s="39"/>
      <c r="Q44" s="38"/>
      <c r="R44" s="39">
        <v>2</v>
      </c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2</v>
      </c>
      <c r="AJ44" s="38"/>
      <c r="AK44" s="38"/>
      <c r="AL44" s="38"/>
      <c r="AM44" s="39"/>
      <c r="AN44" s="39"/>
      <c r="AO44" s="39">
        <v>1</v>
      </c>
      <c r="AP44" s="39"/>
      <c r="AQ44" s="39">
        <v>1</v>
      </c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33.950000000000003" customHeight="1" x14ac:dyDescent="0.2">
      <c r="A47" s="6">
        <v>34</v>
      </c>
      <c r="B47" s="12">
        <v>124</v>
      </c>
      <c r="C47" s="26" t="s">
        <v>1505</v>
      </c>
      <c r="D47" s="26"/>
      <c r="E47" s="38">
        <v>1</v>
      </c>
      <c r="F47" s="39">
        <v>1</v>
      </c>
      <c r="G47" s="39"/>
      <c r="H47" s="38">
        <v>1</v>
      </c>
      <c r="I47" s="38"/>
      <c r="J47" s="39"/>
      <c r="K47" s="39"/>
      <c r="L47" s="39"/>
      <c r="M47" s="39"/>
      <c r="N47" s="38"/>
      <c r="O47" s="39"/>
      <c r="P47" s="39"/>
      <c r="Q47" s="38"/>
      <c r="R47" s="39">
        <v>1</v>
      </c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>
        <v>1</v>
      </c>
      <c r="AJ47" s="38"/>
      <c r="AK47" s="38"/>
      <c r="AL47" s="38"/>
      <c r="AM47" s="39"/>
      <c r="AN47" s="39"/>
      <c r="AO47" s="39"/>
      <c r="AP47" s="39"/>
      <c r="AQ47" s="39">
        <v>1</v>
      </c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75" hidden="1" customHeight="1" x14ac:dyDescent="0.2">
      <c r="A48" s="6">
        <v>35</v>
      </c>
      <c r="B48" s="12" t="s">
        <v>36</v>
      </c>
      <c r="C48" s="26" t="s">
        <v>1506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 x14ac:dyDescent="0.2">
      <c r="A49" s="6">
        <v>36</v>
      </c>
      <c r="B49" s="12" t="s">
        <v>37</v>
      </c>
      <c r="C49" s="26" t="s">
        <v>1506</v>
      </c>
      <c r="D49" s="26"/>
      <c r="E49" s="38">
        <v>2</v>
      </c>
      <c r="F49" s="39">
        <v>2</v>
      </c>
      <c r="G49" s="39"/>
      <c r="H49" s="38">
        <v>1</v>
      </c>
      <c r="I49" s="38"/>
      <c r="J49" s="39"/>
      <c r="K49" s="39"/>
      <c r="L49" s="39"/>
      <c r="M49" s="39"/>
      <c r="N49" s="38"/>
      <c r="O49" s="39"/>
      <c r="P49" s="39"/>
      <c r="Q49" s="38"/>
      <c r="R49" s="39">
        <v>1</v>
      </c>
      <c r="S49" s="39">
        <v>1</v>
      </c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>
        <v>1</v>
      </c>
      <c r="AH49" s="39"/>
      <c r="AI49" s="39">
        <v>1</v>
      </c>
      <c r="AJ49" s="38"/>
      <c r="AK49" s="38"/>
      <c r="AL49" s="38"/>
      <c r="AM49" s="39"/>
      <c r="AN49" s="39"/>
      <c r="AO49" s="39"/>
      <c r="AP49" s="39">
        <v>2</v>
      </c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6">SUM(E97:E113)</f>
        <v>0</v>
      </c>
      <c r="F96" s="38">
        <f t="shared" si="6"/>
        <v>0</v>
      </c>
      <c r="G96" s="38">
        <f t="shared" si="6"/>
        <v>0</v>
      </c>
      <c r="H96" s="38">
        <f t="shared" si="6"/>
        <v>0</v>
      </c>
      <c r="I96" s="38">
        <f t="shared" si="6"/>
        <v>0</v>
      </c>
      <c r="J96" s="38">
        <f t="shared" si="6"/>
        <v>0</v>
      </c>
      <c r="K96" s="38">
        <f t="shared" si="6"/>
        <v>0</v>
      </c>
      <c r="L96" s="38">
        <f t="shared" si="6"/>
        <v>0</v>
      </c>
      <c r="M96" s="38">
        <f t="shared" si="6"/>
        <v>0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8">
        <f t="shared" si="6"/>
        <v>0</v>
      </c>
      <c r="R96" s="38">
        <f t="shared" si="6"/>
        <v>0</v>
      </c>
      <c r="S96" s="38">
        <f t="shared" si="6"/>
        <v>0</v>
      </c>
      <c r="T96" s="38">
        <f t="shared" si="6"/>
        <v>0</v>
      </c>
      <c r="U96" s="38">
        <f t="shared" si="6"/>
        <v>0</v>
      </c>
      <c r="V96" s="38">
        <f t="shared" si="6"/>
        <v>0</v>
      </c>
      <c r="W96" s="38">
        <f t="shared" si="6"/>
        <v>0</v>
      </c>
      <c r="X96" s="38">
        <f t="shared" si="6"/>
        <v>0</v>
      </c>
      <c r="Y96" s="38">
        <f t="shared" si="6"/>
        <v>0</v>
      </c>
      <c r="Z96" s="38">
        <f t="shared" si="6"/>
        <v>0</v>
      </c>
      <c r="AA96" s="38">
        <f t="shared" si="6"/>
        <v>0</v>
      </c>
      <c r="AB96" s="38">
        <f t="shared" si="6"/>
        <v>0</v>
      </c>
      <c r="AC96" s="38">
        <f t="shared" si="6"/>
        <v>0</v>
      </c>
      <c r="AD96" s="38">
        <f t="shared" si="6"/>
        <v>0</v>
      </c>
      <c r="AE96" s="38">
        <f t="shared" si="6"/>
        <v>0</v>
      </c>
      <c r="AF96" s="38">
        <f t="shared" si="6"/>
        <v>0</v>
      </c>
      <c r="AG96" s="38">
        <f t="shared" si="6"/>
        <v>0</v>
      </c>
      <c r="AH96" s="38">
        <f t="shared" si="6"/>
        <v>0</v>
      </c>
      <c r="AI96" s="38">
        <f t="shared" si="6"/>
        <v>0</v>
      </c>
      <c r="AJ96" s="38">
        <f t="shared" si="6"/>
        <v>0</v>
      </c>
      <c r="AK96" s="38">
        <f t="shared" ref="AK96:BP96" si="7">SUM(AK97:AK113)</f>
        <v>0</v>
      </c>
      <c r="AL96" s="38">
        <f t="shared" si="7"/>
        <v>0</v>
      </c>
      <c r="AM96" s="38">
        <f t="shared" si="7"/>
        <v>0</v>
      </c>
      <c r="AN96" s="38">
        <f t="shared" si="7"/>
        <v>0</v>
      </c>
      <c r="AO96" s="38">
        <f t="shared" si="7"/>
        <v>0</v>
      </c>
      <c r="AP96" s="38">
        <f t="shared" si="7"/>
        <v>0</v>
      </c>
      <c r="AQ96" s="38">
        <f t="shared" si="7"/>
        <v>0</v>
      </c>
      <c r="AR96" s="38">
        <f t="shared" si="7"/>
        <v>0</v>
      </c>
      <c r="AS96" s="38">
        <f t="shared" si="7"/>
        <v>0</v>
      </c>
      <c r="AT96" s="38">
        <f t="shared" si="7"/>
        <v>0</v>
      </c>
      <c r="AU96" s="38">
        <f t="shared" si="7"/>
        <v>0</v>
      </c>
      <c r="AV96" s="38">
        <f t="shared" si="7"/>
        <v>0</v>
      </c>
      <c r="AW96" s="38">
        <f t="shared" si="7"/>
        <v>0</v>
      </c>
      <c r="AX96" s="38">
        <f t="shared" si="7"/>
        <v>0</v>
      </c>
      <c r="AY96" s="38">
        <f t="shared" si="7"/>
        <v>0</v>
      </c>
      <c r="AZ96" s="38">
        <f t="shared" si="7"/>
        <v>0</v>
      </c>
      <c r="BA96" s="38">
        <f t="shared" si="7"/>
        <v>0</v>
      </c>
      <c r="BB96" s="38">
        <f t="shared" si="7"/>
        <v>0</v>
      </c>
      <c r="BC96" s="38">
        <f t="shared" si="7"/>
        <v>0</v>
      </c>
      <c r="BD96" s="38">
        <f t="shared" si="7"/>
        <v>0</v>
      </c>
      <c r="BE96" s="38">
        <f t="shared" si="7"/>
        <v>0</v>
      </c>
      <c r="BF96" s="38">
        <f t="shared" si="7"/>
        <v>0</v>
      </c>
      <c r="BG96" s="38">
        <f t="shared" si="7"/>
        <v>0</v>
      </c>
      <c r="BH96" s="38">
        <f t="shared" si="7"/>
        <v>0</v>
      </c>
      <c r="BI96" s="38">
        <f t="shared" si="7"/>
        <v>0</v>
      </c>
      <c r="BJ96" s="38">
        <f t="shared" si="7"/>
        <v>0</v>
      </c>
      <c r="BK96" s="38">
        <f t="shared" si="7"/>
        <v>0</v>
      </c>
      <c r="BL96" s="38">
        <f t="shared" si="7"/>
        <v>0</v>
      </c>
      <c r="BM96" s="38">
        <f t="shared" si="7"/>
        <v>0</v>
      </c>
      <c r="BN96" s="38">
        <f t="shared" si="7"/>
        <v>0</v>
      </c>
      <c r="BO96" s="38">
        <f t="shared" si="7"/>
        <v>0</v>
      </c>
      <c r="BP96" s="38">
        <f t="shared" si="7"/>
        <v>0</v>
      </c>
      <c r="BQ96" s="38">
        <f t="shared" ref="BQ96:CV96" si="8"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9">SUM(E115:E127)</f>
        <v>0</v>
      </c>
      <c r="F114" s="38">
        <f t="shared" si="9"/>
        <v>0</v>
      </c>
      <c r="G114" s="38">
        <f t="shared" si="9"/>
        <v>0</v>
      </c>
      <c r="H114" s="38">
        <f t="shared" si="9"/>
        <v>0</v>
      </c>
      <c r="I114" s="38">
        <f t="shared" si="9"/>
        <v>0</v>
      </c>
      <c r="J114" s="38">
        <f t="shared" si="9"/>
        <v>0</v>
      </c>
      <c r="K114" s="38">
        <f t="shared" si="9"/>
        <v>0</v>
      </c>
      <c r="L114" s="38">
        <f t="shared" si="9"/>
        <v>0</v>
      </c>
      <c r="M114" s="38">
        <f t="shared" si="9"/>
        <v>0</v>
      </c>
      <c r="N114" s="38">
        <f t="shared" si="9"/>
        <v>0</v>
      </c>
      <c r="O114" s="38">
        <f t="shared" si="9"/>
        <v>0</v>
      </c>
      <c r="P114" s="38">
        <f t="shared" si="9"/>
        <v>0</v>
      </c>
      <c r="Q114" s="38">
        <f t="shared" si="9"/>
        <v>0</v>
      </c>
      <c r="R114" s="38">
        <f t="shared" si="9"/>
        <v>0</v>
      </c>
      <c r="S114" s="38">
        <f t="shared" si="9"/>
        <v>0</v>
      </c>
      <c r="T114" s="38">
        <f t="shared" si="9"/>
        <v>0</v>
      </c>
      <c r="U114" s="38">
        <f t="shared" si="9"/>
        <v>0</v>
      </c>
      <c r="V114" s="38">
        <f t="shared" si="9"/>
        <v>0</v>
      </c>
      <c r="W114" s="38">
        <f t="shared" si="9"/>
        <v>0</v>
      </c>
      <c r="X114" s="38">
        <f t="shared" si="9"/>
        <v>0</v>
      </c>
      <c r="Y114" s="38">
        <f t="shared" si="9"/>
        <v>0</v>
      </c>
      <c r="Z114" s="38">
        <f t="shared" si="9"/>
        <v>0</v>
      </c>
      <c r="AA114" s="38">
        <f t="shared" si="9"/>
        <v>0</v>
      </c>
      <c r="AB114" s="38">
        <f t="shared" si="9"/>
        <v>0</v>
      </c>
      <c r="AC114" s="38">
        <f t="shared" si="9"/>
        <v>0</v>
      </c>
      <c r="AD114" s="38">
        <f t="shared" si="9"/>
        <v>0</v>
      </c>
      <c r="AE114" s="38">
        <f t="shared" si="9"/>
        <v>0</v>
      </c>
      <c r="AF114" s="38">
        <f t="shared" si="9"/>
        <v>0</v>
      </c>
      <c r="AG114" s="38">
        <f t="shared" si="9"/>
        <v>0</v>
      </c>
      <c r="AH114" s="38">
        <f t="shared" si="9"/>
        <v>0</v>
      </c>
      <c r="AI114" s="38">
        <f t="shared" si="9"/>
        <v>0</v>
      </c>
      <c r="AJ114" s="38">
        <f t="shared" si="9"/>
        <v>0</v>
      </c>
      <c r="AK114" s="38">
        <f t="shared" ref="AK114:BP114" si="10">SUM(AK115:AK127)</f>
        <v>0</v>
      </c>
      <c r="AL114" s="38">
        <f t="shared" si="10"/>
        <v>0</v>
      </c>
      <c r="AM114" s="38">
        <f t="shared" si="10"/>
        <v>0</v>
      </c>
      <c r="AN114" s="38">
        <f t="shared" si="10"/>
        <v>0</v>
      </c>
      <c r="AO114" s="38">
        <f t="shared" si="10"/>
        <v>0</v>
      </c>
      <c r="AP114" s="38">
        <f t="shared" si="10"/>
        <v>0</v>
      </c>
      <c r="AQ114" s="38">
        <f t="shared" si="10"/>
        <v>0</v>
      </c>
      <c r="AR114" s="38">
        <f t="shared" si="10"/>
        <v>0</v>
      </c>
      <c r="AS114" s="38">
        <f t="shared" si="10"/>
        <v>0</v>
      </c>
      <c r="AT114" s="38">
        <f t="shared" si="10"/>
        <v>0</v>
      </c>
      <c r="AU114" s="38">
        <f t="shared" si="10"/>
        <v>0</v>
      </c>
      <c r="AV114" s="38">
        <f t="shared" si="10"/>
        <v>0</v>
      </c>
      <c r="AW114" s="38">
        <f t="shared" si="10"/>
        <v>0</v>
      </c>
      <c r="AX114" s="38">
        <f t="shared" si="10"/>
        <v>0</v>
      </c>
      <c r="AY114" s="38">
        <f t="shared" si="10"/>
        <v>0</v>
      </c>
      <c r="AZ114" s="38">
        <f t="shared" si="10"/>
        <v>0</v>
      </c>
      <c r="BA114" s="38">
        <f t="shared" si="10"/>
        <v>0</v>
      </c>
      <c r="BB114" s="38">
        <f t="shared" si="10"/>
        <v>0</v>
      </c>
      <c r="BC114" s="38">
        <f t="shared" si="10"/>
        <v>0</v>
      </c>
      <c r="BD114" s="38">
        <f t="shared" si="10"/>
        <v>0</v>
      </c>
      <c r="BE114" s="38">
        <f t="shared" si="10"/>
        <v>0</v>
      </c>
      <c r="BF114" s="38">
        <f t="shared" si="10"/>
        <v>0</v>
      </c>
      <c r="BG114" s="38">
        <f t="shared" si="10"/>
        <v>0</v>
      </c>
      <c r="BH114" s="38">
        <f t="shared" si="10"/>
        <v>0</v>
      </c>
      <c r="BI114" s="38">
        <f t="shared" si="10"/>
        <v>0</v>
      </c>
      <c r="BJ114" s="38">
        <f t="shared" si="10"/>
        <v>0</v>
      </c>
      <c r="BK114" s="38">
        <f t="shared" si="10"/>
        <v>0</v>
      </c>
      <c r="BL114" s="38">
        <f t="shared" si="10"/>
        <v>0</v>
      </c>
      <c r="BM114" s="38">
        <f t="shared" si="10"/>
        <v>0</v>
      </c>
      <c r="BN114" s="38">
        <f t="shared" si="10"/>
        <v>0</v>
      </c>
      <c r="BO114" s="38">
        <f t="shared" si="10"/>
        <v>0</v>
      </c>
      <c r="BP114" s="38">
        <f t="shared" si="10"/>
        <v>0</v>
      </c>
      <c r="BQ114" s="38">
        <f t="shared" ref="BQ114:CV114" si="11"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12">SUM(E129:E202)</f>
        <v>0</v>
      </c>
      <c r="F128" s="38">
        <f t="shared" si="12"/>
        <v>0</v>
      </c>
      <c r="G128" s="38">
        <f t="shared" si="12"/>
        <v>0</v>
      </c>
      <c r="H128" s="38">
        <f t="shared" si="12"/>
        <v>0</v>
      </c>
      <c r="I128" s="38">
        <f t="shared" si="12"/>
        <v>0</v>
      </c>
      <c r="J128" s="38">
        <f t="shared" si="12"/>
        <v>0</v>
      </c>
      <c r="K128" s="38">
        <f t="shared" si="12"/>
        <v>0</v>
      </c>
      <c r="L128" s="38">
        <f t="shared" si="12"/>
        <v>0</v>
      </c>
      <c r="M128" s="38">
        <f t="shared" si="12"/>
        <v>0</v>
      </c>
      <c r="N128" s="38">
        <f t="shared" si="12"/>
        <v>0</v>
      </c>
      <c r="O128" s="38">
        <f t="shared" si="12"/>
        <v>0</v>
      </c>
      <c r="P128" s="38">
        <f t="shared" si="12"/>
        <v>0</v>
      </c>
      <c r="Q128" s="38">
        <f t="shared" si="12"/>
        <v>0</v>
      </c>
      <c r="R128" s="38">
        <f t="shared" si="12"/>
        <v>0</v>
      </c>
      <c r="S128" s="38">
        <f t="shared" si="12"/>
        <v>0</v>
      </c>
      <c r="T128" s="38">
        <f t="shared" si="12"/>
        <v>0</v>
      </c>
      <c r="U128" s="38">
        <f t="shared" si="12"/>
        <v>0</v>
      </c>
      <c r="V128" s="38">
        <f t="shared" si="12"/>
        <v>0</v>
      </c>
      <c r="W128" s="38">
        <f t="shared" si="12"/>
        <v>0</v>
      </c>
      <c r="X128" s="38">
        <f t="shared" si="12"/>
        <v>0</v>
      </c>
      <c r="Y128" s="38">
        <f t="shared" si="12"/>
        <v>0</v>
      </c>
      <c r="Z128" s="38">
        <f t="shared" si="12"/>
        <v>0</v>
      </c>
      <c r="AA128" s="38">
        <f t="shared" si="12"/>
        <v>0</v>
      </c>
      <c r="AB128" s="38">
        <f t="shared" si="12"/>
        <v>0</v>
      </c>
      <c r="AC128" s="38">
        <f t="shared" si="12"/>
        <v>0</v>
      </c>
      <c r="AD128" s="38">
        <f t="shared" si="12"/>
        <v>0</v>
      </c>
      <c r="AE128" s="38">
        <f t="shared" si="12"/>
        <v>0</v>
      </c>
      <c r="AF128" s="38">
        <f t="shared" si="12"/>
        <v>0</v>
      </c>
      <c r="AG128" s="38">
        <f t="shared" si="12"/>
        <v>0</v>
      </c>
      <c r="AH128" s="38">
        <f t="shared" si="12"/>
        <v>0</v>
      </c>
      <c r="AI128" s="38">
        <f t="shared" si="12"/>
        <v>0</v>
      </c>
      <c r="AJ128" s="38">
        <f t="shared" si="12"/>
        <v>0</v>
      </c>
      <c r="AK128" s="38">
        <f t="shared" ref="AK128:BP128" si="13">SUM(AK129:AK202)</f>
        <v>0</v>
      </c>
      <c r="AL128" s="38">
        <f t="shared" si="13"/>
        <v>0</v>
      </c>
      <c r="AM128" s="38">
        <f t="shared" si="13"/>
        <v>0</v>
      </c>
      <c r="AN128" s="38">
        <f t="shared" si="13"/>
        <v>0</v>
      </c>
      <c r="AO128" s="38">
        <f t="shared" si="13"/>
        <v>0</v>
      </c>
      <c r="AP128" s="38">
        <f t="shared" si="13"/>
        <v>0</v>
      </c>
      <c r="AQ128" s="38">
        <f t="shared" si="13"/>
        <v>0</v>
      </c>
      <c r="AR128" s="38">
        <f t="shared" si="13"/>
        <v>0</v>
      </c>
      <c r="AS128" s="38">
        <f t="shared" si="13"/>
        <v>0</v>
      </c>
      <c r="AT128" s="38">
        <f t="shared" si="13"/>
        <v>0</v>
      </c>
      <c r="AU128" s="38">
        <f t="shared" si="13"/>
        <v>0</v>
      </c>
      <c r="AV128" s="38">
        <f t="shared" si="13"/>
        <v>0</v>
      </c>
      <c r="AW128" s="38">
        <f t="shared" si="13"/>
        <v>0</v>
      </c>
      <c r="AX128" s="38">
        <f t="shared" si="13"/>
        <v>0</v>
      </c>
      <c r="AY128" s="38">
        <f t="shared" si="13"/>
        <v>0</v>
      </c>
      <c r="AZ128" s="38">
        <f t="shared" si="13"/>
        <v>0</v>
      </c>
      <c r="BA128" s="38">
        <f t="shared" si="13"/>
        <v>0</v>
      </c>
      <c r="BB128" s="38">
        <f t="shared" si="13"/>
        <v>0</v>
      </c>
      <c r="BC128" s="38">
        <f t="shared" si="13"/>
        <v>0</v>
      </c>
      <c r="BD128" s="38">
        <f t="shared" si="13"/>
        <v>0</v>
      </c>
      <c r="BE128" s="38">
        <f t="shared" si="13"/>
        <v>0</v>
      </c>
      <c r="BF128" s="38">
        <f t="shared" si="13"/>
        <v>0</v>
      </c>
      <c r="BG128" s="38">
        <f t="shared" si="13"/>
        <v>0</v>
      </c>
      <c r="BH128" s="38">
        <f t="shared" si="13"/>
        <v>0</v>
      </c>
      <c r="BI128" s="38">
        <f t="shared" si="13"/>
        <v>0</v>
      </c>
      <c r="BJ128" s="38">
        <f t="shared" si="13"/>
        <v>0</v>
      </c>
      <c r="BK128" s="38">
        <f t="shared" si="13"/>
        <v>0</v>
      </c>
      <c r="BL128" s="38">
        <f t="shared" si="13"/>
        <v>0</v>
      </c>
      <c r="BM128" s="38">
        <f t="shared" si="13"/>
        <v>0</v>
      </c>
      <c r="BN128" s="38">
        <f t="shared" si="13"/>
        <v>0</v>
      </c>
      <c r="BO128" s="38">
        <f t="shared" si="13"/>
        <v>0</v>
      </c>
      <c r="BP128" s="38">
        <f t="shared" si="13"/>
        <v>0</v>
      </c>
      <c r="BQ128" s="38">
        <f t="shared" ref="BQ128:CV128" si="14">SUM(BQ129:BQ202)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5">SUM(E204:E248)</f>
        <v>49</v>
      </c>
      <c r="F203" s="38">
        <f t="shared" si="15"/>
        <v>48</v>
      </c>
      <c r="G203" s="38">
        <f t="shared" si="15"/>
        <v>1</v>
      </c>
      <c r="H203" s="38">
        <f t="shared" si="15"/>
        <v>8</v>
      </c>
      <c r="I203" s="38">
        <f t="shared" si="15"/>
        <v>8</v>
      </c>
      <c r="J203" s="38">
        <f t="shared" si="15"/>
        <v>0</v>
      </c>
      <c r="K203" s="38">
        <f t="shared" si="15"/>
        <v>0</v>
      </c>
      <c r="L203" s="38">
        <f t="shared" si="15"/>
        <v>14</v>
      </c>
      <c r="M203" s="38">
        <f t="shared" si="15"/>
        <v>0</v>
      </c>
      <c r="N203" s="38">
        <f t="shared" si="15"/>
        <v>1</v>
      </c>
      <c r="O203" s="38">
        <f t="shared" si="15"/>
        <v>3</v>
      </c>
      <c r="P203" s="38">
        <f t="shared" si="15"/>
        <v>9</v>
      </c>
      <c r="Q203" s="38">
        <f t="shared" si="15"/>
        <v>12</v>
      </c>
      <c r="R203" s="38">
        <f t="shared" si="15"/>
        <v>21</v>
      </c>
      <c r="S203" s="38">
        <f t="shared" si="15"/>
        <v>3</v>
      </c>
      <c r="T203" s="38">
        <f t="shared" si="15"/>
        <v>0</v>
      </c>
      <c r="U203" s="38">
        <f t="shared" si="15"/>
        <v>3</v>
      </c>
      <c r="V203" s="38">
        <f t="shared" si="15"/>
        <v>0</v>
      </c>
      <c r="W203" s="38">
        <f t="shared" si="15"/>
        <v>0</v>
      </c>
      <c r="X203" s="38">
        <f t="shared" si="15"/>
        <v>0</v>
      </c>
      <c r="Y203" s="38">
        <f t="shared" si="15"/>
        <v>0</v>
      </c>
      <c r="Z203" s="38">
        <f t="shared" si="15"/>
        <v>0</v>
      </c>
      <c r="AA203" s="38">
        <f t="shared" si="15"/>
        <v>0</v>
      </c>
      <c r="AB203" s="38">
        <f t="shared" si="15"/>
        <v>0</v>
      </c>
      <c r="AC203" s="38">
        <f t="shared" si="15"/>
        <v>1</v>
      </c>
      <c r="AD203" s="38">
        <f t="shared" si="15"/>
        <v>4</v>
      </c>
      <c r="AE203" s="38">
        <f t="shared" si="15"/>
        <v>0</v>
      </c>
      <c r="AF203" s="38">
        <f t="shared" si="15"/>
        <v>0</v>
      </c>
      <c r="AG203" s="38">
        <f t="shared" si="15"/>
        <v>0</v>
      </c>
      <c r="AH203" s="38">
        <f t="shared" si="15"/>
        <v>0</v>
      </c>
      <c r="AI203" s="38">
        <f t="shared" si="15"/>
        <v>41</v>
      </c>
      <c r="AJ203" s="38">
        <f t="shared" si="15"/>
        <v>17</v>
      </c>
      <c r="AK203" s="38">
        <f t="shared" ref="AK203:BP203" si="16">SUM(AK204:AK248)</f>
        <v>0</v>
      </c>
      <c r="AL203" s="38">
        <f t="shared" si="16"/>
        <v>0</v>
      </c>
      <c r="AM203" s="38">
        <f t="shared" si="16"/>
        <v>0</v>
      </c>
      <c r="AN203" s="38">
        <f t="shared" si="16"/>
        <v>2</v>
      </c>
      <c r="AO203" s="38">
        <f t="shared" si="16"/>
        <v>20</v>
      </c>
      <c r="AP203" s="38">
        <f t="shared" si="16"/>
        <v>6</v>
      </c>
      <c r="AQ203" s="38">
        <f t="shared" si="16"/>
        <v>17</v>
      </c>
      <c r="AR203" s="38">
        <f t="shared" si="16"/>
        <v>3</v>
      </c>
      <c r="AS203" s="38">
        <f t="shared" si="16"/>
        <v>1</v>
      </c>
      <c r="AT203" s="38">
        <f t="shared" si="16"/>
        <v>0</v>
      </c>
      <c r="AU203" s="38">
        <f t="shared" si="16"/>
        <v>2</v>
      </c>
      <c r="AV203" s="38">
        <f t="shared" si="16"/>
        <v>5</v>
      </c>
      <c r="AW203" s="38">
        <f t="shared" si="16"/>
        <v>17</v>
      </c>
      <c r="AX203" s="38">
        <f t="shared" si="16"/>
        <v>10</v>
      </c>
      <c r="AY203" s="38">
        <f t="shared" si="16"/>
        <v>1</v>
      </c>
      <c r="AZ203" s="38">
        <f t="shared" si="16"/>
        <v>6</v>
      </c>
      <c r="BA203" s="38">
        <f t="shared" si="16"/>
        <v>0</v>
      </c>
      <c r="BB203" s="38">
        <f t="shared" si="16"/>
        <v>0</v>
      </c>
      <c r="BC203" s="38">
        <f t="shared" si="16"/>
        <v>17</v>
      </c>
      <c r="BD203" s="38">
        <f t="shared" si="16"/>
        <v>0</v>
      </c>
      <c r="BE203" s="38">
        <f t="shared" si="16"/>
        <v>0</v>
      </c>
      <c r="BF203" s="38">
        <f t="shared" si="16"/>
        <v>0</v>
      </c>
      <c r="BG203" s="38">
        <f t="shared" si="16"/>
        <v>0</v>
      </c>
      <c r="BH203" s="38">
        <f t="shared" si="16"/>
        <v>7</v>
      </c>
      <c r="BI203" s="38">
        <f t="shared" si="16"/>
        <v>4</v>
      </c>
      <c r="BJ203" s="38">
        <f t="shared" si="16"/>
        <v>4</v>
      </c>
      <c r="BK203" s="38">
        <f t="shared" si="16"/>
        <v>0</v>
      </c>
      <c r="BL203" s="38">
        <f t="shared" si="16"/>
        <v>0</v>
      </c>
      <c r="BM203" s="38">
        <f t="shared" si="16"/>
        <v>4</v>
      </c>
      <c r="BN203" s="38">
        <f t="shared" si="16"/>
        <v>3</v>
      </c>
      <c r="BO203" s="38">
        <f t="shared" si="16"/>
        <v>0</v>
      </c>
      <c r="BP203" s="38">
        <f t="shared" si="16"/>
        <v>2</v>
      </c>
      <c r="BQ203" s="38">
        <f t="shared" ref="BQ203:CV203" si="17">SUM(BQ204:BQ248)</f>
        <v>0</v>
      </c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8">
        <v>16</v>
      </c>
      <c r="F204" s="39">
        <v>16</v>
      </c>
      <c r="G204" s="39"/>
      <c r="H204" s="38">
        <v>7</v>
      </c>
      <c r="I204" s="38"/>
      <c r="J204" s="39"/>
      <c r="K204" s="39"/>
      <c r="L204" s="39">
        <v>3</v>
      </c>
      <c r="M204" s="39"/>
      <c r="N204" s="38"/>
      <c r="O204" s="39"/>
      <c r="P204" s="39">
        <v>3</v>
      </c>
      <c r="Q204" s="38">
        <v>5</v>
      </c>
      <c r="R204" s="39">
        <v>8</v>
      </c>
      <c r="S204" s="39"/>
      <c r="T204" s="39"/>
      <c r="U204" s="39">
        <v>1</v>
      </c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15</v>
      </c>
      <c r="AJ204" s="38"/>
      <c r="AK204" s="38"/>
      <c r="AL204" s="38"/>
      <c r="AM204" s="39"/>
      <c r="AN204" s="39"/>
      <c r="AO204" s="39">
        <v>8</v>
      </c>
      <c r="AP204" s="39">
        <v>1</v>
      </c>
      <c r="AQ204" s="39">
        <v>5</v>
      </c>
      <c r="AR204" s="38">
        <v>2</v>
      </c>
      <c r="AS204" s="38"/>
      <c r="AT204" s="39"/>
      <c r="AU204" s="38">
        <v>1</v>
      </c>
      <c r="AV204" s="39">
        <v>2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8">
        <v>7</v>
      </c>
      <c r="F205" s="39">
        <v>7</v>
      </c>
      <c r="G205" s="39"/>
      <c r="H205" s="38">
        <v>1</v>
      </c>
      <c r="I205" s="38">
        <v>1</v>
      </c>
      <c r="J205" s="39"/>
      <c r="K205" s="39"/>
      <c r="L205" s="39">
        <v>4</v>
      </c>
      <c r="M205" s="39"/>
      <c r="N205" s="38"/>
      <c r="O205" s="39"/>
      <c r="P205" s="39">
        <v>1</v>
      </c>
      <c r="Q205" s="38">
        <v>3</v>
      </c>
      <c r="R205" s="39">
        <v>2</v>
      </c>
      <c r="S205" s="39">
        <v>1</v>
      </c>
      <c r="T205" s="39"/>
      <c r="U205" s="39">
        <v>1</v>
      </c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6</v>
      </c>
      <c r="AJ205" s="38">
        <v>6</v>
      </c>
      <c r="AK205" s="38"/>
      <c r="AL205" s="38"/>
      <c r="AM205" s="39"/>
      <c r="AN205" s="39"/>
      <c r="AO205" s="39">
        <v>4</v>
      </c>
      <c r="AP205" s="39"/>
      <c r="AQ205" s="39">
        <v>3</v>
      </c>
      <c r="AR205" s="38"/>
      <c r="AS205" s="38"/>
      <c r="AT205" s="39"/>
      <c r="AU205" s="38"/>
      <c r="AV205" s="39"/>
      <c r="AW205" s="39">
        <v>6</v>
      </c>
      <c r="AX205" s="39">
        <v>5</v>
      </c>
      <c r="AY205" s="39"/>
      <c r="AZ205" s="39">
        <v>1</v>
      </c>
      <c r="BA205" s="38"/>
      <c r="BB205" s="38"/>
      <c r="BC205" s="38">
        <v>6</v>
      </c>
      <c r="BD205" s="38"/>
      <c r="BE205" s="39"/>
      <c r="BF205" s="39"/>
      <c r="BG205" s="39"/>
      <c r="BH205" s="39">
        <v>2</v>
      </c>
      <c r="BI205" s="39">
        <v>3</v>
      </c>
      <c r="BJ205" s="39">
        <v>3</v>
      </c>
      <c r="BK205" s="39"/>
      <c r="BL205" s="39"/>
      <c r="BM205" s="39">
        <v>1</v>
      </c>
      <c r="BN205" s="39"/>
      <c r="BO205" s="39"/>
      <c r="BP205" s="38"/>
      <c r="BQ205" s="38"/>
      <c r="BR205" s="78"/>
    </row>
    <row r="206" spans="1:70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8">
        <v>11</v>
      </c>
      <c r="F206" s="39">
        <v>11</v>
      </c>
      <c r="G206" s="39"/>
      <c r="H206" s="38"/>
      <c r="I206" s="38">
        <v>7</v>
      </c>
      <c r="J206" s="39"/>
      <c r="K206" s="39"/>
      <c r="L206" s="39">
        <v>2</v>
      </c>
      <c r="M206" s="39"/>
      <c r="N206" s="38">
        <v>1</v>
      </c>
      <c r="O206" s="39">
        <v>3</v>
      </c>
      <c r="P206" s="39">
        <v>1</v>
      </c>
      <c r="Q206" s="38">
        <v>1</v>
      </c>
      <c r="R206" s="39">
        <v>5</v>
      </c>
      <c r="S206" s="39"/>
      <c r="T206" s="39"/>
      <c r="U206" s="39">
        <v>1</v>
      </c>
      <c r="V206" s="38"/>
      <c r="W206" s="39"/>
      <c r="X206" s="39"/>
      <c r="Y206" s="39"/>
      <c r="Z206" s="39"/>
      <c r="AA206" s="39"/>
      <c r="AB206" s="39"/>
      <c r="AC206" s="39"/>
      <c r="AD206" s="39">
        <v>4</v>
      </c>
      <c r="AE206" s="39"/>
      <c r="AF206" s="39"/>
      <c r="AG206" s="39"/>
      <c r="AH206" s="39"/>
      <c r="AI206" s="39">
        <v>6</v>
      </c>
      <c r="AJ206" s="38">
        <v>3</v>
      </c>
      <c r="AK206" s="38"/>
      <c r="AL206" s="38"/>
      <c r="AM206" s="39"/>
      <c r="AN206" s="39">
        <v>1</v>
      </c>
      <c r="AO206" s="39">
        <v>1</v>
      </c>
      <c r="AP206" s="39">
        <v>3</v>
      </c>
      <c r="AQ206" s="39">
        <v>4</v>
      </c>
      <c r="AR206" s="38">
        <v>1</v>
      </c>
      <c r="AS206" s="38">
        <v>1</v>
      </c>
      <c r="AT206" s="39"/>
      <c r="AU206" s="38">
        <v>1</v>
      </c>
      <c r="AV206" s="39">
        <v>1</v>
      </c>
      <c r="AW206" s="39">
        <v>3</v>
      </c>
      <c r="AX206" s="39">
        <v>1</v>
      </c>
      <c r="AY206" s="39"/>
      <c r="AZ206" s="39">
        <v>2</v>
      </c>
      <c r="BA206" s="38"/>
      <c r="BB206" s="38"/>
      <c r="BC206" s="38">
        <v>3</v>
      </c>
      <c r="BD206" s="38"/>
      <c r="BE206" s="39"/>
      <c r="BF206" s="39"/>
      <c r="BG206" s="39"/>
      <c r="BH206" s="39">
        <v>1</v>
      </c>
      <c r="BI206" s="39">
        <v>1</v>
      </c>
      <c r="BJ206" s="39">
        <v>1</v>
      </c>
      <c r="BK206" s="39"/>
      <c r="BL206" s="39"/>
      <c r="BM206" s="39">
        <v>1</v>
      </c>
      <c r="BN206" s="39">
        <v>1</v>
      </c>
      <c r="BO206" s="39"/>
      <c r="BP206" s="38"/>
      <c r="BQ206" s="38"/>
      <c r="BR206" s="78"/>
    </row>
    <row r="207" spans="1:70" ht="12.95" customHeight="1" x14ac:dyDescent="0.2">
      <c r="A207" s="6">
        <v>194</v>
      </c>
      <c r="B207" s="12" t="s">
        <v>182</v>
      </c>
      <c r="C207" s="26" t="s">
        <v>1574</v>
      </c>
      <c r="D207" s="26"/>
      <c r="E207" s="38">
        <v>1</v>
      </c>
      <c r="F207" s="39">
        <v>1</v>
      </c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>
        <v>1</v>
      </c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>
        <v>1</v>
      </c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>
        <v>1</v>
      </c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75" hidden="1" customHeight="1" x14ac:dyDescent="0.2">
      <c r="A209" s="6">
        <v>196</v>
      </c>
      <c r="B209" s="12" t="s">
        <v>184</v>
      </c>
      <c r="C209" s="26" t="s">
        <v>1575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8">
        <v>6</v>
      </c>
      <c r="F210" s="39">
        <v>6</v>
      </c>
      <c r="G210" s="39"/>
      <c r="H210" s="38"/>
      <c r="I210" s="38"/>
      <c r="J210" s="39"/>
      <c r="K210" s="39"/>
      <c r="L210" s="39">
        <v>3</v>
      </c>
      <c r="M210" s="39"/>
      <c r="N210" s="38"/>
      <c r="O210" s="39"/>
      <c r="P210" s="39">
        <v>3</v>
      </c>
      <c r="Q210" s="38">
        <v>2</v>
      </c>
      <c r="R210" s="39"/>
      <c r="S210" s="39">
        <v>1</v>
      </c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6</v>
      </c>
      <c r="AJ210" s="38">
        <v>4</v>
      </c>
      <c r="AK210" s="38"/>
      <c r="AL210" s="38"/>
      <c r="AM210" s="39"/>
      <c r="AN210" s="39"/>
      <c r="AO210" s="39">
        <v>1</v>
      </c>
      <c r="AP210" s="39">
        <v>1</v>
      </c>
      <c r="AQ210" s="39">
        <v>4</v>
      </c>
      <c r="AR210" s="38"/>
      <c r="AS210" s="38"/>
      <c r="AT210" s="39"/>
      <c r="AU210" s="38"/>
      <c r="AV210" s="39">
        <v>1</v>
      </c>
      <c r="AW210" s="39">
        <v>4</v>
      </c>
      <c r="AX210" s="39">
        <v>2</v>
      </c>
      <c r="AY210" s="39">
        <v>1</v>
      </c>
      <c r="AZ210" s="39">
        <v>1</v>
      </c>
      <c r="BA210" s="38"/>
      <c r="BB210" s="38"/>
      <c r="BC210" s="38">
        <v>4</v>
      </c>
      <c r="BD210" s="38"/>
      <c r="BE210" s="39"/>
      <c r="BF210" s="39"/>
      <c r="BG210" s="39"/>
      <c r="BH210" s="39"/>
      <c r="BI210" s="39"/>
      <c r="BJ210" s="39"/>
      <c r="BK210" s="39"/>
      <c r="BL210" s="39"/>
      <c r="BM210" s="39">
        <v>2</v>
      </c>
      <c r="BN210" s="39">
        <v>2</v>
      </c>
      <c r="BO210" s="39"/>
      <c r="BP210" s="38">
        <v>2</v>
      </c>
      <c r="BQ210" s="38"/>
      <c r="BR210" s="78"/>
    </row>
    <row r="211" spans="1:70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8">
        <v>1</v>
      </c>
      <c r="F211" s="39">
        <v>1</v>
      </c>
      <c r="G211" s="39"/>
      <c r="H211" s="38"/>
      <c r="I211" s="38"/>
      <c r="J211" s="39"/>
      <c r="K211" s="39"/>
      <c r="L211" s="39">
        <v>1</v>
      </c>
      <c r="M211" s="39"/>
      <c r="N211" s="38"/>
      <c r="O211" s="39"/>
      <c r="P211" s="39"/>
      <c r="Q211" s="38"/>
      <c r="R211" s="39">
        <v>1</v>
      </c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1</v>
      </c>
      <c r="AJ211" s="38"/>
      <c r="AK211" s="38"/>
      <c r="AL211" s="38"/>
      <c r="AM211" s="39"/>
      <c r="AN211" s="39"/>
      <c r="AO211" s="39">
        <v>1</v>
      </c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95" customHeight="1" x14ac:dyDescent="0.2">
      <c r="A214" s="6">
        <v>201</v>
      </c>
      <c r="B214" s="12" t="s">
        <v>189</v>
      </c>
      <c r="C214" s="26" t="s">
        <v>1576</v>
      </c>
      <c r="D214" s="26"/>
      <c r="E214" s="38">
        <v>1</v>
      </c>
      <c r="F214" s="39">
        <v>1</v>
      </c>
      <c r="G214" s="39"/>
      <c r="H214" s="38"/>
      <c r="I214" s="38"/>
      <c r="J214" s="39"/>
      <c r="K214" s="39"/>
      <c r="L214" s="39">
        <v>1</v>
      </c>
      <c r="M214" s="39"/>
      <c r="N214" s="38"/>
      <c r="O214" s="39"/>
      <c r="P214" s="39"/>
      <c r="Q214" s="38"/>
      <c r="R214" s="39"/>
      <c r="S214" s="39">
        <v>1</v>
      </c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>
        <v>1</v>
      </c>
      <c r="AJ214" s="38"/>
      <c r="AK214" s="38"/>
      <c r="AL214" s="38"/>
      <c r="AM214" s="39"/>
      <c r="AN214" s="39"/>
      <c r="AO214" s="39"/>
      <c r="AP214" s="39">
        <v>1</v>
      </c>
      <c r="AQ214" s="39"/>
      <c r="AR214" s="38"/>
      <c r="AS214" s="38"/>
      <c r="AT214" s="39"/>
      <c r="AU214" s="38"/>
      <c r="AV214" s="39">
        <v>1</v>
      </c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8">
        <v>1</v>
      </c>
      <c r="F216" s="39">
        <v>1</v>
      </c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>
        <v>1</v>
      </c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>
        <v>1</v>
      </c>
      <c r="AJ216" s="38">
        <v>1</v>
      </c>
      <c r="AK216" s="38"/>
      <c r="AL216" s="38"/>
      <c r="AM216" s="39"/>
      <c r="AN216" s="39"/>
      <c r="AO216" s="39">
        <v>1</v>
      </c>
      <c r="AP216" s="39"/>
      <c r="AQ216" s="39"/>
      <c r="AR216" s="38"/>
      <c r="AS216" s="38"/>
      <c r="AT216" s="39"/>
      <c r="AU216" s="38"/>
      <c r="AV216" s="39"/>
      <c r="AW216" s="39">
        <v>1</v>
      </c>
      <c r="AX216" s="39"/>
      <c r="AY216" s="39"/>
      <c r="AZ216" s="39">
        <v>1</v>
      </c>
      <c r="BA216" s="38"/>
      <c r="BB216" s="38"/>
      <c r="BC216" s="38">
        <v>1</v>
      </c>
      <c r="BD216" s="38"/>
      <c r="BE216" s="39"/>
      <c r="BF216" s="39"/>
      <c r="BG216" s="39"/>
      <c r="BH216" s="39">
        <v>1</v>
      </c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8">
        <v>1</v>
      </c>
      <c r="F224" s="39">
        <v>1</v>
      </c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>
        <v>1</v>
      </c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>
        <v>1</v>
      </c>
      <c r="AJ224" s="38"/>
      <c r="AK224" s="38"/>
      <c r="AL224" s="38"/>
      <c r="AM224" s="39"/>
      <c r="AN224" s="39"/>
      <c r="AO224" s="39"/>
      <c r="AP224" s="39"/>
      <c r="AQ224" s="39">
        <v>1</v>
      </c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8">
        <v>4</v>
      </c>
      <c r="F225" s="39">
        <v>3</v>
      </c>
      <c r="G225" s="39">
        <v>1</v>
      </c>
      <c r="H225" s="38"/>
      <c r="I225" s="38"/>
      <c r="J225" s="39"/>
      <c r="K225" s="39"/>
      <c r="L225" s="39"/>
      <c r="M225" s="39"/>
      <c r="N225" s="38"/>
      <c r="O225" s="39"/>
      <c r="P225" s="39">
        <v>1</v>
      </c>
      <c r="Q225" s="38"/>
      <c r="R225" s="39">
        <v>3</v>
      </c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>
        <v>4</v>
      </c>
      <c r="AJ225" s="38">
        <v>3</v>
      </c>
      <c r="AK225" s="38"/>
      <c r="AL225" s="38"/>
      <c r="AM225" s="39"/>
      <c r="AN225" s="39">
        <v>1</v>
      </c>
      <c r="AO225" s="39">
        <v>3</v>
      </c>
      <c r="AP225" s="39"/>
      <c r="AQ225" s="39"/>
      <c r="AR225" s="38"/>
      <c r="AS225" s="38"/>
      <c r="AT225" s="39"/>
      <c r="AU225" s="38"/>
      <c r="AV225" s="39"/>
      <c r="AW225" s="39">
        <v>3</v>
      </c>
      <c r="AX225" s="39">
        <v>2</v>
      </c>
      <c r="AY225" s="39"/>
      <c r="AZ225" s="39">
        <v>1</v>
      </c>
      <c r="BA225" s="38"/>
      <c r="BB225" s="38"/>
      <c r="BC225" s="38">
        <v>3</v>
      </c>
      <c r="BD225" s="38"/>
      <c r="BE225" s="39"/>
      <c r="BF225" s="39"/>
      <c r="BG225" s="39"/>
      <c r="BH225" s="39">
        <v>3</v>
      </c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2248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2249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2250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 t="s">
        <v>2251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8">SUM(E250:E366)</f>
        <v>0</v>
      </c>
      <c r="F249" s="38">
        <f t="shared" si="18"/>
        <v>0</v>
      </c>
      <c r="G249" s="38">
        <f t="shared" si="18"/>
        <v>0</v>
      </c>
      <c r="H249" s="38">
        <f t="shared" si="18"/>
        <v>0</v>
      </c>
      <c r="I249" s="38">
        <f t="shared" si="18"/>
        <v>0</v>
      </c>
      <c r="J249" s="38">
        <f t="shared" si="18"/>
        <v>0</v>
      </c>
      <c r="K249" s="38">
        <f t="shared" si="18"/>
        <v>0</v>
      </c>
      <c r="L249" s="38">
        <f t="shared" si="18"/>
        <v>0</v>
      </c>
      <c r="M249" s="38">
        <f t="shared" si="18"/>
        <v>0</v>
      </c>
      <c r="N249" s="38">
        <f t="shared" si="18"/>
        <v>0</v>
      </c>
      <c r="O249" s="38">
        <f t="shared" si="18"/>
        <v>0</v>
      </c>
      <c r="P249" s="38">
        <f t="shared" si="18"/>
        <v>0</v>
      </c>
      <c r="Q249" s="38">
        <f t="shared" si="18"/>
        <v>0</v>
      </c>
      <c r="R249" s="38">
        <f t="shared" si="18"/>
        <v>0</v>
      </c>
      <c r="S249" s="38">
        <f t="shared" si="18"/>
        <v>0</v>
      </c>
      <c r="T249" s="38">
        <f t="shared" si="18"/>
        <v>0</v>
      </c>
      <c r="U249" s="38">
        <f t="shared" si="18"/>
        <v>0</v>
      </c>
      <c r="V249" s="38">
        <f t="shared" si="18"/>
        <v>0</v>
      </c>
      <c r="W249" s="38">
        <f t="shared" si="18"/>
        <v>0</v>
      </c>
      <c r="X249" s="38">
        <f t="shared" si="18"/>
        <v>0</v>
      </c>
      <c r="Y249" s="38">
        <f t="shared" si="18"/>
        <v>0</v>
      </c>
      <c r="Z249" s="38">
        <f t="shared" si="18"/>
        <v>0</v>
      </c>
      <c r="AA249" s="38">
        <f t="shared" si="18"/>
        <v>0</v>
      </c>
      <c r="AB249" s="38">
        <f t="shared" si="18"/>
        <v>0</v>
      </c>
      <c r="AC249" s="38">
        <f t="shared" si="18"/>
        <v>0</v>
      </c>
      <c r="AD249" s="38">
        <f t="shared" si="18"/>
        <v>0</v>
      </c>
      <c r="AE249" s="38">
        <f t="shared" si="18"/>
        <v>0</v>
      </c>
      <c r="AF249" s="38">
        <f t="shared" si="18"/>
        <v>0</v>
      </c>
      <c r="AG249" s="38">
        <f t="shared" si="18"/>
        <v>0</v>
      </c>
      <c r="AH249" s="38">
        <f t="shared" si="18"/>
        <v>0</v>
      </c>
      <c r="AI249" s="38">
        <f t="shared" si="18"/>
        <v>0</v>
      </c>
      <c r="AJ249" s="38">
        <f t="shared" si="18"/>
        <v>0</v>
      </c>
      <c r="AK249" s="38">
        <f t="shared" ref="AK249:BP249" si="19">SUM(AK250:AK366)</f>
        <v>0</v>
      </c>
      <c r="AL249" s="38">
        <f t="shared" si="19"/>
        <v>0</v>
      </c>
      <c r="AM249" s="38">
        <f t="shared" si="19"/>
        <v>0</v>
      </c>
      <c r="AN249" s="38">
        <f t="shared" si="19"/>
        <v>0</v>
      </c>
      <c r="AO249" s="38">
        <f t="shared" si="19"/>
        <v>0</v>
      </c>
      <c r="AP249" s="38">
        <f t="shared" si="19"/>
        <v>0</v>
      </c>
      <c r="AQ249" s="38">
        <f t="shared" si="19"/>
        <v>0</v>
      </c>
      <c r="AR249" s="38">
        <f t="shared" si="19"/>
        <v>0</v>
      </c>
      <c r="AS249" s="38">
        <f t="shared" si="19"/>
        <v>0</v>
      </c>
      <c r="AT249" s="38">
        <f t="shared" si="19"/>
        <v>0</v>
      </c>
      <c r="AU249" s="38">
        <f t="shared" si="19"/>
        <v>0</v>
      </c>
      <c r="AV249" s="38">
        <f t="shared" si="19"/>
        <v>0</v>
      </c>
      <c r="AW249" s="38">
        <f t="shared" si="19"/>
        <v>0</v>
      </c>
      <c r="AX249" s="38">
        <f t="shared" si="19"/>
        <v>0</v>
      </c>
      <c r="AY249" s="38">
        <f t="shared" si="19"/>
        <v>0</v>
      </c>
      <c r="AZ249" s="38">
        <f t="shared" si="19"/>
        <v>0</v>
      </c>
      <c r="BA249" s="38">
        <f t="shared" si="19"/>
        <v>0</v>
      </c>
      <c r="BB249" s="38">
        <f t="shared" si="19"/>
        <v>0</v>
      </c>
      <c r="BC249" s="38">
        <f t="shared" si="19"/>
        <v>0</v>
      </c>
      <c r="BD249" s="38">
        <f t="shared" si="19"/>
        <v>0</v>
      </c>
      <c r="BE249" s="38">
        <f t="shared" si="19"/>
        <v>0</v>
      </c>
      <c r="BF249" s="38">
        <f t="shared" si="19"/>
        <v>0</v>
      </c>
      <c r="BG249" s="38">
        <f t="shared" si="19"/>
        <v>0</v>
      </c>
      <c r="BH249" s="38">
        <f t="shared" si="19"/>
        <v>0</v>
      </c>
      <c r="BI249" s="38">
        <f t="shared" si="19"/>
        <v>0</v>
      </c>
      <c r="BJ249" s="38">
        <f t="shared" si="19"/>
        <v>0</v>
      </c>
      <c r="BK249" s="38">
        <f t="shared" si="19"/>
        <v>0</v>
      </c>
      <c r="BL249" s="38">
        <f t="shared" si="19"/>
        <v>0</v>
      </c>
      <c r="BM249" s="38">
        <f t="shared" si="19"/>
        <v>0</v>
      </c>
      <c r="BN249" s="38">
        <f t="shared" si="19"/>
        <v>0</v>
      </c>
      <c r="BO249" s="38">
        <f t="shared" si="19"/>
        <v>0</v>
      </c>
      <c r="BP249" s="38">
        <f t="shared" si="19"/>
        <v>0</v>
      </c>
      <c r="BQ249" s="38">
        <f t="shared" ref="BQ249:CV249" si="20">SUM(BQ250:BQ366)</f>
        <v>0</v>
      </c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8">
        <f t="shared" ref="E367:AJ367" si="21">SUM(E368:E407)</f>
        <v>0</v>
      </c>
      <c r="F367" s="38">
        <f t="shared" si="21"/>
        <v>0</v>
      </c>
      <c r="G367" s="38">
        <f t="shared" si="21"/>
        <v>0</v>
      </c>
      <c r="H367" s="38">
        <f t="shared" si="21"/>
        <v>0</v>
      </c>
      <c r="I367" s="38">
        <f t="shared" si="21"/>
        <v>0</v>
      </c>
      <c r="J367" s="38">
        <f t="shared" si="21"/>
        <v>0</v>
      </c>
      <c r="K367" s="38">
        <f t="shared" si="21"/>
        <v>0</v>
      </c>
      <c r="L367" s="38">
        <f t="shared" si="21"/>
        <v>0</v>
      </c>
      <c r="M367" s="38">
        <f t="shared" si="21"/>
        <v>0</v>
      </c>
      <c r="N367" s="38">
        <f t="shared" si="21"/>
        <v>0</v>
      </c>
      <c r="O367" s="38">
        <f t="shared" si="21"/>
        <v>0</v>
      </c>
      <c r="P367" s="38">
        <f t="shared" si="21"/>
        <v>0</v>
      </c>
      <c r="Q367" s="38">
        <f t="shared" si="21"/>
        <v>0</v>
      </c>
      <c r="R367" s="38">
        <f t="shared" si="21"/>
        <v>0</v>
      </c>
      <c r="S367" s="38">
        <f t="shared" si="21"/>
        <v>0</v>
      </c>
      <c r="T367" s="38">
        <f t="shared" si="21"/>
        <v>0</v>
      </c>
      <c r="U367" s="38">
        <f t="shared" si="21"/>
        <v>0</v>
      </c>
      <c r="V367" s="38">
        <f t="shared" si="21"/>
        <v>0</v>
      </c>
      <c r="W367" s="38">
        <f t="shared" si="21"/>
        <v>0</v>
      </c>
      <c r="X367" s="38">
        <f t="shared" si="21"/>
        <v>0</v>
      </c>
      <c r="Y367" s="38">
        <f t="shared" si="21"/>
        <v>0</v>
      </c>
      <c r="Z367" s="38">
        <f t="shared" si="21"/>
        <v>0</v>
      </c>
      <c r="AA367" s="38">
        <f t="shared" si="21"/>
        <v>0</v>
      </c>
      <c r="AB367" s="38">
        <f t="shared" si="21"/>
        <v>0</v>
      </c>
      <c r="AC367" s="38">
        <f t="shared" si="21"/>
        <v>0</v>
      </c>
      <c r="AD367" s="38">
        <f t="shared" si="21"/>
        <v>0</v>
      </c>
      <c r="AE367" s="38">
        <f t="shared" si="21"/>
        <v>0</v>
      </c>
      <c r="AF367" s="38">
        <f t="shared" si="21"/>
        <v>0</v>
      </c>
      <c r="AG367" s="38">
        <f t="shared" si="21"/>
        <v>0</v>
      </c>
      <c r="AH367" s="38">
        <f t="shared" si="21"/>
        <v>0</v>
      </c>
      <c r="AI367" s="38">
        <f t="shared" si="21"/>
        <v>0</v>
      </c>
      <c r="AJ367" s="38">
        <f t="shared" si="21"/>
        <v>0</v>
      </c>
      <c r="AK367" s="38">
        <f t="shared" ref="AK367:BP367" si="22">SUM(AK368:AK407)</f>
        <v>0</v>
      </c>
      <c r="AL367" s="38">
        <f t="shared" si="22"/>
        <v>0</v>
      </c>
      <c r="AM367" s="38">
        <f t="shared" si="22"/>
        <v>0</v>
      </c>
      <c r="AN367" s="38">
        <f t="shared" si="22"/>
        <v>0</v>
      </c>
      <c r="AO367" s="38">
        <f t="shared" si="22"/>
        <v>0</v>
      </c>
      <c r="AP367" s="38">
        <f t="shared" si="22"/>
        <v>0</v>
      </c>
      <c r="AQ367" s="38">
        <f t="shared" si="22"/>
        <v>0</v>
      </c>
      <c r="AR367" s="38">
        <f t="shared" si="22"/>
        <v>0</v>
      </c>
      <c r="AS367" s="38">
        <f t="shared" si="22"/>
        <v>0</v>
      </c>
      <c r="AT367" s="38">
        <f t="shared" si="22"/>
        <v>0</v>
      </c>
      <c r="AU367" s="38">
        <f t="shared" si="22"/>
        <v>0</v>
      </c>
      <c r="AV367" s="38">
        <f t="shared" si="22"/>
        <v>0</v>
      </c>
      <c r="AW367" s="38">
        <f t="shared" si="22"/>
        <v>0</v>
      </c>
      <c r="AX367" s="38">
        <f t="shared" si="22"/>
        <v>0</v>
      </c>
      <c r="AY367" s="38">
        <f t="shared" si="22"/>
        <v>0</v>
      </c>
      <c r="AZ367" s="38">
        <f t="shared" si="22"/>
        <v>0</v>
      </c>
      <c r="BA367" s="38">
        <f t="shared" si="22"/>
        <v>0</v>
      </c>
      <c r="BB367" s="38">
        <f t="shared" si="22"/>
        <v>0</v>
      </c>
      <c r="BC367" s="38">
        <f t="shared" si="22"/>
        <v>0</v>
      </c>
      <c r="BD367" s="38">
        <f t="shared" si="22"/>
        <v>0</v>
      </c>
      <c r="BE367" s="38">
        <f t="shared" si="22"/>
        <v>0</v>
      </c>
      <c r="BF367" s="38">
        <f t="shared" si="22"/>
        <v>0</v>
      </c>
      <c r="BG367" s="38">
        <f t="shared" si="22"/>
        <v>0</v>
      </c>
      <c r="BH367" s="38">
        <f t="shared" si="22"/>
        <v>0</v>
      </c>
      <c r="BI367" s="38">
        <f t="shared" si="22"/>
        <v>0</v>
      </c>
      <c r="BJ367" s="38">
        <f t="shared" si="22"/>
        <v>0</v>
      </c>
      <c r="BK367" s="38">
        <f t="shared" si="22"/>
        <v>0</v>
      </c>
      <c r="BL367" s="38">
        <f t="shared" si="22"/>
        <v>0</v>
      </c>
      <c r="BM367" s="38">
        <f t="shared" si="22"/>
        <v>0</v>
      </c>
      <c r="BN367" s="38">
        <f t="shared" si="22"/>
        <v>0</v>
      </c>
      <c r="BO367" s="38">
        <f t="shared" si="22"/>
        <v>0</v>
      </c>
      <c r="BP367" s="38">
        <f t="shared" si="22"/>
        <v>0</v>
      </c>
      <c r="BQ367" s="38">
        <f t="shared" ref="BQ367:CV367" si="23">SUM(BQ368:BQ407)</f>
        <v>0</v>
      </c>
      <c r="BR367" s="78"/>
    </row>
    <row r="368" spans="1:70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24">SUM(E409:E465)</f>
        <v>1</v>
      </c>
      <c r="F408" s="38">
        <f t="shared" si="24"/>
        <v>1</v>
      </c>
      <c r="G408" s="38">
        <f t="shared" si="24"/>
        <v>0</v>
      </c>
      <c r="H408" s="38">
        <f t="shared" si="24"/>
        <v>0</v>
      </c>
      <c r="I408" s="38">
        <f t="shared" si="24"/>
        <v>0</v>
      </c>
      <c r="J408" s="38">
        <f t="shared" si="24"/>
        <v>0</v>
      </c>
      <c r="K408" s="38">
        <f t="shared" si="24"/>
        <v>0</v>
      </c>
      <c r="L408" s="38">
        <f t="shared" si="24"/>
        <v>0</v>
      </c>
      <c r="M408" s="38">
        <f t="shared" si="24"/>
        <v>0</v>
      </c>
      <c r="N408" s="38">
        <f t="shared" si="24"/>
        <v>0</v>
      </c>
      <c r="O408" s="38">
        <f t="shared" si="24"/>
        <v>0</v>
      </c>
      <c r="P408" s="38">
        <f t="shared" si="24"/>
        <v>0</v>
      </c>
      <c r="Q408" s="38">
        <f t="shared" si="24"/>
        <v>0</v>
      </c>
      <c r="R408" s="38">
        <f t="shared" si="24"/>
        <v>0</v>
      </c>
      <c r="S408" s="38">
        <f t="shared" si="24"/>
        <v>1</v>
      </c>
      <c r="T408" s="38">
        <f t="shared" si="24"/>
        <v>0</v>
      </c>
      <c r="U408" s="38">
        <f t="shared" si="24"/>
        <v>0</v>
      </c>
      <c r="V408" s="38">
        <f t="shared" si="24"/>
        <v>0</v>
      </c>
      <c r="W408" s="38">
        <f t="shared" si="24"/>
        <v>0</v>
      </c>
      <c r="X408" s="38">
        <f t="shared" si="24"/>
        <v>0</v>
      </c>
      <c r="Y408" s="38">
        <f t="shared" si="24"/>
        <v>0</v>
      </c>
      <c r="Z408" s="38">
        <f t="shared" si="24"/>
        <v>0</v>
      </c>
      <c r="AA408" s="38">
        <f t="shared" si="24"/>
        <v>0</v>
      </c>
      <c r="AB408" s="38">
        <f t="shared" si="24"/>
        <v>0</v>
      </c>
      <c r="AC408" s="38">
        <f t="shared" si="24"/>
        <v>0</v>
      </c>
      <c r="AD408" s="38">
        <f t="shared" si="24"/>
        <v>0</v>
      </c>
      <c r="AE408" s="38">
        <f t="shared" si="24"/>
        <v>0</v>
      </c>
      <c r="AF408" s="38">
        <f t="shared" si="24"/>
        <v>0</v>
      </c>
      <c r="AG408" s="38">
        <f t="shared" si="24"/>
        <v>0</v>
      </c>
      <c r="AH408" s="38">
        <f t="shared" si="24"/>
        <v>0</v>
      </c>
      <c r="AI408" s="38">
        <f t="shared" si="24"/>
        <v>1</v>
      </c>
      <c r="AJ408" s="38">
        <f t="shared" si="24"/>
        <v>0</v>
      </c>
      <c r="AK408" s="38">
        <f t="shared" ref="AK408:BP408" si="25">SUM(AK409:AK465)</f>
        <v>0</v>
      </c>
      <c r="AL408" s="38">
        <f t="shared" si="25"/>
        <v>0</v>
      </c>
      <c r="AM408" s="38">
        <f t="shared" si="25"/>
        <v>0</v>
      </c>
      <c r="AN408" s="38">
        <f t="shared" si="25"/>
        <v>0</v>
      </c>
      <c r="AO408" s="38">
        <f t="shared" si="25"/>
        <v>1</v>
      </c>
      <c r="AP408" s="38">
        <f t="shared" si="25"/>
        <v>0</v>
      </c>
      <c r="AQ408" s="38">
        <f t="shared" si="25"/>
        <v>0</v>
      </c>
      <c r="AR408" s="38">
        <f t="shared" si="25"/>
        <v>0</v>
      </c>
      <c r="AS408" s="38">
        <f t="shared" si="25"/>
        <v>0</v>
      </c>
      <c r="AT408" s="38">
        <f t="shared" si="25"/>
        <v>0</v>
      </c>
      <c r="AU408" s="38">
        <f t="shared" si="25"/>
        <v>0</v>
      </c>
      <c r="AV408" s="38">
        <f t="shared" si="25"/>
        <v>0</v>
      </c>
      <c r="AW408" s="38">
        <f t="shared" si="25"/>
        <v>0</v>
      </c>
      <c r="AX408" s="38">
        <f t="shared" si="25"/>
        <v>0</v>
      </c>
      <c r="AY408" s="38">
        <f t="shared" si="25"/>
        <v>0</v>
      </c>
      <c r="AZ408" s="38">
        <f t="shared" si="25"/>
        <v>0</v>
      </c>
      <c r="BA408" s="38">
        <f t="shared" si="25"/>
        <v>0</v>
      </c>
      <c r="BB408" s="38">
        <f t="shared" si="25"/>
        <v>0</v>
      </c>
      <c r="BC408" s="38">
        <f t="shared" si="25"/>
        <v>0</v>
      </c>
      <c r="BD408" s="38">
        <f t="shared" si="25"/>
        <v>0</v>
      </c>
      <c r="BE408" s="38">
        <f t="shared" si="25"/>
        <v>0</v>
      </c>
      <c r="BF408" s="38">
        <f t="shared" si="25"/>
        <v>0</v>
      </c>
      <c r="BG408" s="38">
        <f t="shared" si="25"/>
        <v>0</v>
      </c>
      <c r="BH408" s="38">
        <f t="shared" si="25"/>
        <v>0</v>
      </c>
      <c r="BI408" s="38">
        <f t="shared" si="25"/>
        <v>0</v>
      </c>
      <c r="BJ408" s="38">
        <f t="shared" si="25"/>
        <v>0</v>
      </c>
      <c r="BK408" s="38">
        <f t="shared" si="25"/>
        <v>0</v>
      </c>
      <c r="BL408" s="38">
        <f t="shared" si="25"/>
        <v>0</v>
      </c>
      <c r="BM408" s="38">
        <f t="shared" si="25"/>
        <v>0</v>
      </c>
      <c r="BN408" s="38">
        <f t="shared" si="25"/>
        <v>0</v>
      </c>
      <c r="BO408" s="38">
        <f t="shared" si="25"/>
        <v>0</v>
      </c>
      <c r="BP408" s="38">
        <f t="shared" si="25"/>
        <v>0</v>
      </c>
      <c r="BQ408" s="38">
        <f t="shared" ref="BQ408:CV408" si="26">SUM(BQ409:BQ465)</f>
        <v>0</v>
      </c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 x14ac:dyDescent="0.2">
      <c r="A437" s="6">
        <v>424</v>
      </c>
      <c r="B437" s="12" t="s">
        <v>387</v>
      </c>
      <c r="C437" s="26" t="s">
        <v>1683</v>
      </c>
      <c r="D437" s="26"/>
      <c r="E437" s="38">
        <v>1</v>
      </c>
      <c r="F437" s="39">
        <v>1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>
        <v>1</v>
      </c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1</v>
      </c>
      <c r="AJ437" s="38"/>
      <c r="AK437" s="38"/>
      <c r="AL437" s="38"/>
      <c r="AM437" s="39"/>
      <c r="AN437" s="39"/>
      <c r="AO437" s="39">
        <v>1</v>
      </c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27">SUM(E467:E476)</f>
        <v>0</v>
      </c>
      <c r="F466" s="38">
        <f t="shared" si="27"/>
        <v>0</v>
      </c>
      <c r="G466" s="38">
        <f t="shared" si="27"/>
        <v>0</v>
      </c>
      <c r="H466" s="38">
        <f t="shared" si="27"/>
        <v>0</v>
      </c>
      <c r="I466" s="38">
        <f t="shared" si="27"/>
        <v>0</v>
      </c>
      <c r="J466" s="38">
        <f t="shared" si="27"/>
        <v>0</v>
      </c>
      <c r="K466" s="38">
        <f t="shared" si="27"/>
        <v>0</v>
      </c>
      <c r="L466" s="38">
        <f t="shared" si="27"/>
        <v>0</v>
      </c>
      <c r="M466" s="38">
        <f t="shared" si="27"/>
        <v>0</v>
      </c>
      <c r="N466" s="38">
        <f t="shared" si="27"/>
        <v>0</v>
      </c>
      <c r="O466" s="38">
        <f t="shared" si="27"/>
        <v>0</v>
      </c>
      <c r="P466" s="38">
        <f t="shared" si="27"/>
        <v>0</v>
      </c>
      <c r="Q466" s="38">
        <f t="shared" si="27"/>
        <v>0</v>
      </c>
      <c r="R466" s="38">
        <f t="shared" si="27"/>
        <v>0</v>
      </c>
      <c r="S466" s="38">
        <f t="shared" si="27"/>
        <v>0</v>
      </c>
      <c r="T466" s="38">
        <f t="shared" si="27"/>
        <v>0</v>
      </c>
      <c r="U466" s="38">
        <f t="shared" si="27"/>
        <v>0</v>
      </c>
      <c r="V466" s="38">
        <f t="shared" si="27"/>
        <v>0</v>
      </c>
      <c r="W466" s="38">
        <f t="shared" si="27"/>
        <v>0</v>
      </c>
      <c r="X466" s="38">
        <f t="shared" si="27"/>
        <v>0</v>
      </c>
      <c r="Y466" s="38">
        <f t="shared" si="27"/>
        <v>0</v>
      </c>
      <c r="Z466" s="38">
        <f t="shared" si="27"/>
        <v>0</v>
      </c>
      <c r="AA466" s="38">
        <f t="shared" si="27"/>
        <v>0</v>
      </c>
      <c r="AB466" s="38">
        <f t="shared" si="27"/>
        <v>0</v>
      </c>
      <c r="AC466" s="38">
        <f t="shared" si="27"/>
        <v>0</v>
      </c>
      <c r="AD466" s="38">
        <f t="shared" si="27"/>
        <v>0</v>
      </c>
      <c r="AE466" s="38">
        <f t="shared" si="27"/>
        <v>0</v>
      </c>
      <c r="AF466" s="38">
        <f t="shared" si="27"/>
        <v>0</v>
      </c>
      <c r="AG466" s="38">
        <f t="shared" si="27"/>
        <v>0</v>
      </c>
      <c r="AH466" s="38">
        <f t="shared" si="27"/>
        <v>0</v>
      </c>
      <c r="AI466" s="38">
        <f t="shared" si="27"/>
        <v>0</v>
      </c>
      <c r="AJ466" s="38">
        <f t="shared" si="27"/>
        <v>0</v>
      </c>
      <c r="AK466" s="38">
        <f t="shared" ref="AK466:BP466" si="28">SUM(AK467:AK476)</f>
        <v>0</v>
      </c>
      <c r="AL466" s="38">
        <f t="shared" si="28"/>
        <v>0</v>
      </c>
      <c r="AM466" s="38">
        <f t="shared" si="28"/>
        <v>0</v>
      </c>
      <c r="AN466" s="38">
        <f t="shared" si="28"/>
        <v>0</v>
      </c>
      <c r="AO466" s="38">
        <f t="shared" si="28"/>
        <v>0</v>
      </c>
      <c r="AP466" s="38">
        <f t="shared" si="28"/>
        <v>0</v>
      </c>
      <c r="AQ466" s="38">
        <f t="shared" si="28"/>
        <v>0</v>
      </c>
      <c r="AR466" s="38">
        <f t="shared" si="28"/>
        <v>0</v>
      </c>
      <c r="AS466" s="38">
        <f t="shared" si="28"/>
        <v>0</v>
      </c>
      <c r="AT466" s="38">
        <f t="shared" si="28"/>
        <v>0</v>
      </c>
      <c r="AU466" s="38">
        <f t="shared" si="28"/>
        <v>0</v>
      </c>
      <c r="AV466" s="38">
        <f t="shared" si="28"/>
        <v>0</v>
      </c>
      <c r="AW466" s="38">
        <f t="shared" si="28"/>
        <v>0</v>
      </c>
      <c r="AX466" s="38">
        <f t="shared" si="28"/>
        <v>0</v>
      </c>
      <c r="AY466" s="38">
        <f t="shared" si="28"/>
        <v>0</v>
      </c>
      <c r="AZ466" s="38">
        <f t="shared" si="28"/>
        <v>0</v>
      </c>
      <c r="BA466" s="38">
        <f t="shared" si="28"/>
        <v>0</v>
      </c>
      <c r="BB466" s="38">
        <f t="shared" si="28"/>
        <v>0</v>
      </c>
      <c r="BC466" s="38">
        <f t="shared" si="28"/>
        <v>0</v>
      </c>
      <c r="BD466" s="38">
        <f t="shared" si="28"/>
        <v>0</v>
      </c>
      <c r="BE466" s="38">
        <f t="shared" si="28"/>
        <v>0</v>
      </c>
      <c r="BF466" s="38">
        <f t="shared" si="28"/>
        <v>0</v>
      </c>
      <c r="BG466" s="38">
        <f t="shared" si="28"/>
        <v>0</v>
      </c>
      <c r="BH466" s="38">
        <f t="shared" si="28"/>
        <v>0</v>
      </c>
      <c r="BI466" s="38">
        <f t="shared" si="28"/>
        <v>0</v>
      </c>
      <c r="BJ466" s="38">
        <f t="shared" si="28"/>
        <v>0</v>
      </c>
      <c r="BK466" s="38">
        <f t="shared" si="28"/>
        <v>0</v>
      </c>
      <c r="BL466" s="38">
        <f t="shared" si="28"/>
        <v>0</v>
      </c>
      <c r="BM466" s="38">
        <f t="shared" si="28"/>
        <v>0</v>
      </c>
      <c r="BN466" s="38">
        <f t="shared" si="28"/>
        <v>0</v>
      </c>
      <c r="BO466" s="38">
        <f t="shared" si="28"/>
        <v>0</v>
      </c>
      <c r="BP466" s="38">
        <f t="shared" si="28"/>
        <v>0</v>
      </c>
      <c r="BQ466" s="38">
        <f t="shared" ref="BQ466:CV466" si="29">SUM(BQ467:BQ476)</f>
        <v>0</v>
      </c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30">SUM(E478:E516)</f>
        <v>3</v>
      </c>
      <c r="F477" s="38">
        <f t="shared" si="30"/>
        <v>3</v>
      </c>
      <c r="G477" s="38">
        <f t="shared" si="30"/>
        <v>0</v>
      </c>
      <c r="H477" s="38">
        <f t="shared" si="30"/>
        <v>0</v>
      </c>
      <c r="I477" s="38">
        <f t="shared" si="30"/>
        <v>0</v>
      </c>
      <c r="J477" s="38">
        <f t="shared" si="30"/>
        <v>0</v>
      </c>
      <c r="K477" s="38">
        <f t="shared" si="30"/>
        <v>0</v>
      </c>
      <c r="L477" s="38">
        <f t="shared" si="30"/>
        <v>0</v>
      </c>
      <c r="M477" s="38">
        <f t="shared" si="30"/>
        <v>0</v>
      </c>
      <c r="N477" s="38">
        <f t="shared" si="30"/>
        <v>0</v>
      </c>
      <c r="O477" s="38">
        <f t="shared" si="30"/>
        <v>0</v>
      </c>
      <c r="P477" s="38">
        <f t="shared" si="30"/>
        <v>0</v>
      </c>
      <c r="Q477" s="38">
        <f t="shared" si="30"/>
        <v>0</v>
      </c>
      <c r="R477" s="38">
        <f t="shared" si="30"/>
        <v>3</v>
      </c>
      <c r="S477" s="38">
        <f t="shared" si="30"/>
        <v>0</v>
      </c>
      <c r="T477" s="38">
        <f t="shared" si="30"/>
        <v>0</v>
      </c>
      <c r="U477" s="38">
        <f t="shared" si="30"/>
        <v>1</v>
      </c>
      <c r="V477" s="38">
        <f t="shared" si="30"/>
        <v>0</v>
      </c>
      <c r="W477" s="38">
        <f t="shared" si="30"/>
        <v>0</v>
      </c>
      <c r="X477" s="38">
        <f t="shared" si="30"/>
        <v>0</v>
      </c>
      <c r="Y477" s="38">
        <f t="shared" si="30"/>
        <v>0</v>
      </c>
      <c r="Z477" s="38">
        <f t="shared" si="30"/>
        <v>0</v>
      </c>
      <c r="AA477" s="38">
        <f t="shared" si="30"/>
        <v>0</v>
      </c>
      <c r="AB477" s="38">
        <f t="shared" si="30"/>
        <v>0</v>
      </c>
      <c r="AC477" s="38">
        <f t="shared" si="30"/>
        <v>0</v>
      </c>
      <c r="AD477" s="38">
        <f t="shared" si="30"/>
        <v>0</v>
      </c>
      <c r="AE477" s="38">
        <f t="shared" si="30"/>
        <v>0</v>
      </c>
      <c r="AF477" s="38">
        <f t="shared" si="30"/>
        <v>0</v>
      </c>
      <c r="AG477" s="38">
        <f t="shared" si="30"/>
        <v>0</v>
      </c>
      <c r="AH477" s="38">
        <f t="shared" si="30"/>
        <v>0</v>
      </c>
      <c r="AI477" s="38">
        <f t="shared" si="30"/>
        <v>2</v>
      </c>
      <c r="AJ477" s="38">
        <f t="shared" si="30"/>
        <v>2</v>
      </c>
      <c r="AK477" s="38">
        <f t="shared" ref="AK477:BP477" si="31">SUM(AK478:AK516)</f>
        <v>0</v>
      </c>
      <c r="AL477" s="38">
        <f t="shared" si="31"/>
        <v>0</v>
      </c>
      <c r="AM477" s="38">
        <f t="shared" si="31"/>
        <v>0</v>
      </c>
      <c r="AN477" s="38">
        <f t="shared" si="31"/>
        <v>0</v>
      </c>
      <c r="AO477" s="38">
        <f t="shared" si="31"/>
        <v>3</v>
      </c>
      <c r="AP477" s="38">
        <f t="shared" si="31"/>
        <v>0</v>
      </c>
      <c r="AQ477" s="38">
        <f t="shared" si="31"/>
        <v>0</v>
      </c>
      <c r="AR477" s="38">
        <f t="shared" si="31"/>
        <v>0</v>
      </c>
      <c r="AS477" s="38">
        <f t="shared" si="31"/>
        <v>0</v>
      </c>
      <c r="AT477" s="38">
        <f t="shared" si="31"/>
        <v>0</v>
      </c>
      <c r="AU477" s="38">
        <f t="shared" si="31"/>
        <v>0</v>
      </c>
      <c r="AV477" s="38">
        <f t="shared" si="31"/>
        <v>0</v>
      </c>
      <c r="AW477" s="38">
        <f t="shared" si="31"/>
        <v>2</v>
      </c>
      <c r="AX477" s="38">
        <f t="shared" si="31"/>
        <v>1</v>
      </c>
      <c r="AY477" s="38">
        <f t="shared" si="31"/>
        <v>0</v>
      </c>
      <c r="AZ477" s="38">
        <f t="shared" si="31"/>
        <v>1</v>
      </c>
      <c r="BA477" s="38">
        <f t="shared" si="31"/>
        <v>1</v>
      </c>
      <c r="BB477" s="38">
        <f t="shared" si="31"/>
        <v>0</v>
      </c>
      <c r="BC477" s="38">
        <f t="shared" si="31"/>
        <v>1</v>
      </c>
      <c r="BD477" s="38">
        <f t="shared" si="31"/>
        <v>0</v>
      </c>
      <c r="BE477" s="38">
        <f t="shared" si="31"/>
        <v>0</v>
      </c>
      <c r="BF477" s="38">
        <f t="shared" si="31"/>
        <v>0</v>
      </c>
      <c r="BG477" s="38">
        <f t="shared" si="31"/>
        <v>0</v>
      </c>
      <c r="BH477" s="38">
        <f t="shared" si="31"/>
        <v>0</v>
      </c>
      <c r="BI477" s="38">
        <f t="shared" si="31"/>
        <v>0</v>
      </c>
      <c r="BJ477" s="38">
        <f t="shared" si="31"/>
        <v>0</v>
      </c>
      <c r="BK477" s="38">
        <f t="shared" si="31"/>
        <v>0</v>
      </c>
      <c r="BL477" s="38">
        <f t="shared" si="31"/>
        <v>0</v>
      </c>
      <c r="BM477" s="38">
        <f t="shared" si="31"/>
        <v>0</v>
      </c>
      <c r="BN477" s="38">
        <f t="shared" si="31"/>
        <v>0</v>
      </c>
      <c r="BO477" s="38">
        <f t="shared" si="31"/>
        <v>0</v>
      </c>
      <c r="BP477" s="38">
        <f t="shared" si="31"/>
        <v>2</v>
      </c>
      <c r="BQ477" s="38">
        <f t="shared" ref="BQ477:CV477" si="32">SUM(BQ478:BQ516)</f>
        <v>0</v>
      </c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7" customHeight="1" x14ac:dyDescent="0.2">
      <c r="A505" s="6">
        <v>492</v>
      </c>
      <c r="B505" s="12" t="s">
        <v>452</v>
      </c>
      <c r="C505" s="26" t="s">
        <v>1713</v>
      </c>
      <c r="D505" s="26"/>
      <c r="E505" s="38">
        <v>1</v>
      </c>
      <c r="F505" s="39">
        <v>1</v>
      </c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>
        <v>1</v>
      </c>
      <c r="S505" s="39"/>
      <c r="T505" s="39"/>
      <c r="U505" s="39">
        <v>1</v>
      </c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>
        <v>1</v>
      </c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8"/>
      <c r="F509" s="39"/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/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/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8">
        <v>2</v>
      </c>
      <c r="F510" s="39">
        <v>2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>
        <v>2</v>
      </c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2</v>
      </c>
      <c r="AJ510" s="38">
        <v>2</v>
      </c>
      <c r="AK510" s="38"/>
      <c r="AL510" s="38"/>
      <c r="AM510" s="39"/>
      <c r="AN510" s="39"/>
      <c r="AO510" s="39">
        <v>2</v>
      </c>
      <c r="AP510" s="39"/>
      <c r="AQ510" s="39"/>
      <c r="AR510" s="38"/>
      <c r="AS510" s="38"/>
      <c r="AT510" s="39"/>
      <c r="AU510" s="38"/>
      <c r="AV510" s="39"/>
      <c r="AW510" s="39">
        <v>2</v>
      </c>
      <c r="AX510" s="39">
        <v>1</v>
      </c>
      <c r="AY510" s="39"/>
      <c r="AZ510" s="39">
        <v>1</v>
      </c>
      <c r="BA510" s="38">
        <v>1</v>
      </c>
      <c r="BB510" s="38"/>
      <c r="BC510" s="38">
        <v>1</v>
      </c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>
        <v>2</v>
      </c>
      <c r="BQ510" s="38"/>
      <c r="BR510" s="78"/>
    </row>
    <row r="511" spans="1:70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33">SUM(E518:E558)</f>
        <v>1</v>
      </c>
      <c r="F517" s="38">
        <f t="shared" si="33"/>
        <v>1</v>
      </c>
      <c r="G517" s="38">
        <f t="shared" si="33"/>
        <v>0</v>
      </c>
      <c r="H517" s="38">
        <f t="shared" si="33"/>
        <v>0</v>
      </c>
      <c r="I517" s="38">
        <f t="shared" si="33"/>
        <v>0</v>
      </c>
      <c r="J517" s="38">
        <f t="shared" si="33"/>
        <v>0</v>
      </c>
      <c r="K517" s="38">
        <f t="shared" si="33"/>
        <v>0</v>
      </c>
      <c r="L517" s="38">
        <f t="shared" si="33"/>
        <v>0</v>
      </c>
      <c r="M517" s="38">
        <f t="shared" si="33"/>
        <v>0</v>
      </c>
      <c r="N517" s="38">
        <f t="shared" si="33"/>
        <v>0</v>
      </c>
      <c r="O517" s="38">
        <f t="shared" si="33"/>
        <v>0</v>
      </c>
      <c r="P517" s="38">
        <f t="shared" si="33"/>
        <v>0</v>
      </c>
      <c r="Q517" s="38">
        <f t="shared" si="33"/>
        <v>0</v>
      </c>
      <c r="R517" s="38">
        <f t="shared" si="33"/>
        <v>1</v>
      </c>
      <c r="S517" s="38">
        <f t="shared" si="33"/>
        <v>0</v>
      </c>
      <c r="T517" s="38">
        <f t="shared" si="33"/>
        <v>0</v>
      </c>
      <c r="U517" s="38">
        <f t="shared" si="33"/>
        <v>0</v>
      </c>
      <c r="V517" s="38">
        <f t="shared" si="33"/>
        <v>0</v>
      </c>
      <c r="W517" s="38">
        <f t="shared" si="33"/>
        <v>0</v>
      </c>
      <c r="X517" s="38">
        <f t="shared" si="33"/>
        <v>0</v>
      </c>
      <c r="Y517" s="38">
        <f t="shared" si="33"/>
        <v>0</v>
      </c>
      <c r="Z517" s="38">
        <f t="shared" si="33"/>
        <v>0</v>
      </c>
      <c r="AA517" s="38">
        <f t="shared" si="33"/>
        <v>0</v>
      </c>
      <c r="AB517" s="38">
        <f t="shared" si="33"/>
        <v>0</v>
      </c>
      <c r="AC517" s="38">
        <f t="shared" si="33"/>
        <v>0</v>
      </c>
      <c r="AD517" s="38">
        <f t="shared" si="33"/>
        <v>0</v>
      </c>
      <c r="AE517" s="38">
        <f t="shared" si="33"/>
        <v>0</v>
      </c>
      <c r="AF517" s="38">
        <f t="shared" si="33"/>
        <v>0</v>
      </c>
      <c r="AG517" s="38">
        <f t="shared" si="33"/>
        <v>1</v>
      </c>
      <c r="AH517" s="38">
        <f t="shared" si="33"/>
        <v>0</v>
      </c>
      <c r="AI517" s="38">
        <f t="shared" si="33"/>
        <v>0</v>
      </c>
      <c r="AJ517" s="38">
        <f t="shared" si="33"/>
        <v>0</v>
      </c>
      <c r="AK517" s="38">
        <f t="shared" ref="AK517:BP517" si="34">SUM(AK518:AK558)</f>
        <v>0</v>
      </c>
      <c r="AL517" s="38">
        <f t="shared" si="34"/>
        <v>0</v>
      </c>
      <c r="AM517" s="38">
        <f t="shared" si="34"/>
        <v>0</v>
      </c>
      <c r="AN517" s="38">
        <f t="shared" si="34"/>
        <v>0</v>
      </c>
      <c r="AO517" s="38">
        <f t="shared" si="34"/>
        <v>0</v>
      </c>
      <c r="AP517" s="38">
        <f t="shared" si="34"/>
        <v>0</v>
      </c>
      <c r="AQ517" s="38">
        <f t="shared" si="34"/>
        <v>1</v>
      </c>
      <c r="AR517" s="38">
        <f t="shared" si="34"/>
        <v>0</v>
      </c>
      <c r="AS517" s="38">
        <f t="shared" si="34"/>
        <v>0</v>
      </c>
      <c r="AT517" s="38">
        <f t="shared" si="34"/>
        <v>0</v>
      </c>
      <c r="AU517" s="38">
        <f t="shared" si="34"/>
        <v>0</v>
      </c>
      <c r="AV517" s="38">
        <f t="shared" si="34"/>
        <v>0</v>
      </c>
      <c r="AW517" s="38">
        <f t="shared" si="34"/>
        <v>1</v>
      </c>
      <c r="AX517" s="38">
        <f t="shared" si="34"/>
        <v>1</v>
      </c>
      <c r="AY517" s="38">
        <f t="shared" si="34"/>
        <v>0</v>
      </c>
      <c r="AZ517" s="38">
        <f t="shared" si="34"/>
        <v>0</v>
      </c>
      <c r="BA517" s="38">
        <f t="shared" si="34"/>
        <v>0</v>
      </c>
      <c r="BB517" s="38">
        <f t="shared" si="34"/>
        <v>0</v>
      </c>
      <c r="BC517" s="38">
        <f t="shared" si="34"/>
        <v>1</v>
      </c>
      <c r="BD517" s="38">
        <f t="shared" si="34"/>
        <v>0</v>
      </c>
      <c r="BE517" s="38">
        <f t="shared" si="34"/>
        <v>0</v>
      </c>
      <c r="BF517" s="38">
        <f t="shared" si="34"/>
        <v>0</v>
      </c>
      <c r="BG517" s="38">
        <f t="shared" si="34"/>
        <v>0</v>
      </c>
      <c r="BH517" s="38">
        <f t="shared" si="34"/>
        <v>0</v>
      </c>
      <c r="BI517" s="38">
        <f t="shared" si="34"/>
        <v>0</v>
      </c>
      <c r="BJ517" s="38">
        <f t="shared" si="34"/>
        <v>0</v>
      </c>
      <c r="BK517" s="38">
        <f t="shared" si="34"/>
        <v>0</v>
      </c>
      <c r="BL517" s="38">
        <f t="shared" si="34"/>
        <v>0</v>
      </c>
      <c r="BM517" s="38">
        <f t="shared" si="34"/>
        <v>1</v>
      </c>
      <c r="BN517" s="38">
        <f t="shared" si="34"/>
        <v>0</v>
      </c>
      <c r="BO517" s="38">
        <f t="shared" si="34"/>
        <v>0</v>
      </c>
      <c r="BP517" s="38">
        <f t="shared" si="34"/>
        <v>0</v>
      </c>
      <c r="BQ517" s="38">
        <f t="shared" ref="BQ517:CV517" si="35">SUM(BQ518:BQ558)</f>
        <v>0</v>
      </c>
      <c r="BR517" s="78"/>
    </row>
    <row r="518" spans="1:70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8">
        <v>1</v>
      </c>
      <c r="F557" s="39">
        <v>1</v>
      </c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>
        <v>1</v>
      </c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>
        <v>1</v>
      </c>
      <c r="AH557" s="39"/>
      <c r="AI557" s="39"/>
      <c r="AJ557" s="38"/>
      <c r="AK557" s="38"/>
      <c r="AL557" s="38"/>
      <c r="AM557" s="39"/>
      <c r="AN557" s="39"/>
      <c r="AO557" s="39"/>
      <c r="AP557" s="39"/>
      <c r="AQ557" s="39">
        <v>1</v>
      </c>
      <c r="AR557" s="38"/>
      <c r="AS557" s="38"/>
      <c r="AT557" s="39"/>
      <c r="AU557" s="38"/>
      <c r="AV557" s="39"/>
      <c r="AW557" s="39">
        <v>1</v>
      </c>
      <c r="AX557" s="39">
        <v>1</v>
      </c>
      <c r="AY557" s="39"/>
      <c r="AZ557" s="39"/>
      <c r="BA557" s="38"/>
      <c r="BB557" s="38"/>
      <c r="BC557" s="38">
        <v>1</v>
      </c>
      <c r="BD557" s="38"/>
      <c r="BE557" s="39"/>
      <c r="BF557" s="39"/>
      <c r="BG557" s="39"/>
      <c r="BH557" s="39"/>
      <c r="BI557" s="39"/>
      <c r="BJ557" s="39"/>
      <c r="BK557" s="39"/>
      <c r="BL557" s="39"/>
      <c r="BM557" s="39">
        <v>1</v>
      </c>
      <c r="BN557" s="39"/>
      <c r="BO557" s="39"/>
      <c r="BP557" s="38"/>
      <c r="BQ557" s="38"/>
      <c r="BR557" s="78"/>
    </row>
    <row r="558" spans="1:70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36">SUM(E561:E623)</f>
        <v>11</v>
      </c>
      <c r="F559" s="38">
        <f t="shared" si="36"/>
        <v>11</v>
      </c>
      <c r="G559" s="38">
        <f t="shared" si="36"/>
        <v>0</v>
      </c>
      <c r="H559" s="38">
        <f t="shared" si="36"/>
        <v>1</v>
      </c>
      <c r="I559" s="38">
        <f t="shared" si="36"/>
        <v>0</v>
      </c>
      <c r="J559" s="38">
        <f t="shared" si="36"/>
        <v>0</v>
      </c>
      <c r="K559" s="38">
        <f t="shared" si="36"/>
        <v>0</v>
      </c>
      <c r="L559" s="38">
        <f t="shared" si="36"/>
        <v>1</v>
      </c>
      <c r="M559" s="38">
        <f t="shared" si="36"/>
        <v>0</v>
      </c>
      <c r="N559" s="38">
        <f t="shared" si="36"/>
        <v>0</v>
      </c>
      <c r="O559" s="38">
        <f t="shared" si="36"/>
        <v>0</v>
      </c>
      <c r="P559" s="38">
        <f t="shared" si="36"/>
        <v>2</v>
      </c>
      <c r="Q559" s="38">
        <f t="shared" si="36"/>
        <v>1</v>
      </c>
      <c r="R559" s="38">
        <f t="shared" si="36"/>
        <v>6</v>
      </c>
      <c r="S559" s="38">
        <f t="shared" si="36"/>
        <v>1</v>
      </c>
      <c r="T559" s="38">
        <f t="shared" si="36"/>
        <v>1</v>
      </c>
      <c r="U559" s="38">
        <f t="shared" si="36"/>
        <v>3</v>
      </c>
      <c r="V559" s="38">
        <f t="shared" si="36"/>
        <v>0</v>
      </c>
      <c r="W559" s="38">
        <f t="shared" si="36"/>
        <v>0</v>
      </c>
      <c r="X559" s="38">
        <f t="shared" si="36"/>
        <v>0</v>
      </c>
      <c r="Y559" s="38">
        <f t="shared" si="36"/>
        <v>0</v>
      </c>
      <c r="Z559" s="38">
        <f t="shared" si="36"/>
        <v>0</v>
      </c>
      <c r="AA559" s="38">
        <f t="shared" si="36"/>
        <v>0</v>
      </c>
      <c r="AB559" s="38">
        <f t="shared" si="36"/>
        <v>0</v>
      </c>
      <c r="AC559" s="38">
        <f t="shared" si="36"/>
        <v>0</v>
      </c>
      <c r="AD559" s="38">
        <f t="shared" si="36"/>
        <v>0</v>
      </c>
      <c r="AE559" s="38">
        <f t="shared" si="36"/>
        <v>0</v>
      </c>
      <c r="AF559" s="38">
        <f t="shared" si="36"/>
        <v>0</v>
      </c>
      <c r="AG559" s="38">
        <f t="shared" si="36"/>
        <v>1</v>
      </c>
      <c r="AH559" s="38">
        <f t="shared" si="36"/>
        <v>0</v>
      </c>
      <c r="AI559" s="38">
        <f t="shared" si="36"/>
        <v>7</v>
      </c>
      <c r="AJ559" s="38">
        <f t="shared" si="36"/>
        <v>2</v>
      </c>
      <c r="AK559" s="38">
        <f t="shared" ref="AK559:BQ559" si="37">SUM(AK561:AK623)</f>
        <v>0</v>
      </c>
      <c r="AL559" s="38">
        <f t="shared" si="37"/>
        <v>0</v>
      </c>
      <c r="AM559" s="38">
        <f t="shared" si="37"/>
        <v>0</v>
      </c>
      <c r="AN559" s="38">
        <f t="shared" si="37"/>
        <v>2</v>
      </c>
      <c r="AO559" s="38">
        <f t="shared" si="37"/>
        <v>4</v>
      </c>
      <c r="AP559" s="38">
        <f t="shared" si="37"/>
        <v>1</v>
      </c>
      <c r="AQ559" s="38">
        <f t="shared" si="37"/>
        <v>3</v>
      </c>
      <c r="AR559" s="38">
        <f t="shared" si="37"/>
        <v>1</v>
      </c>
      <c r="AS559" s="38">
        <f t="shared" si="37"/>
        <v>0</v>
      </c>
      <c r="AT559" s="38">
        <f t="shared" si="37"/>
        <v>0</v>
      </c>
      <c r="AU559" s="38">
        <f t="shared" si="37"/>
        <v>2</v>
      </c>
      <c r="AV559" s="38">
        <f t="shared" si="37"/>
        <v>2</v>
      </c>
      <c r="AW559" s="38">
        <f t="shared" si="37"/>
        <v>3</v>
      </c>
      <c r="AX559" s="38">
        <f t="shared" si="37"/>
        <v>1</v>
      </c>
      <c r="AY559" s="38">
        <f t="shared" si="37"/>
        <v>2</v>
      </c>
      <c r="AZ559" s="38">
        <f t="shared" si="37"/>
        <v>0</v>
      </c>
      <c r="BA559" s="38">
        <f t="shared" si="37"/>
        <v>0</v>
      </c>
      <c r="BB559" s="38">
        <f t="shared" si="37"/>
        <v>0</v>
      </c>
      <c r="BC559" s="38">
        <f t="shared" si="37"/>
        <v>2</v>
      </c>
      <c r="BD559" s="38">
        <f t="shared" si="37"/>
        <v>0</v>
      </c>
      <c r="BE559" s="38">
        <f t="shared" si="37"/>
        <v>0</v>
      </c>
      <c r="BF559" s="38">
        <f t="shared" si="37"/>
        <v>1</v>
      </c>
      <c r="BG559" s="38">
        <f t="shared" si="37"/>
        <v>0</v>
      </c>
      <c r="BH559" s="38">
        <f t="shared" si="37"/>
        <v>0</v>
      </c>
      <c r="BI559" s="38">
        <f t="shared" si="37"/>
        <v>0</v>
      </c>
      <c r="BJ559" s="38">
        <f t="shared" si="37"/>
        <v>0</v>
      </c>
      <c r="BK559" s="38">
        <f t="shared" si="37"/>
        <v>0</v>
      </c>
      <c r="BL559" s="38">
        <f t="shared" si="37"/>
        <v>0</v>
      </c>
      <c r="BM559" s="38">
        <f t="shared" si="37"/>
        <v>2</v>
      </c>
      <c r="BN559" s="38">
        <f t="shared" si="37"/>
        <v>1</v>
      </c>
      <c r="BO559" s="38">
        <f t="shared" si="37"/>
        <v>0</v>
      </c>
      <c r="BP559" s="38">
        <f t="shared" si="37"/>
        <v>1</v>
      </c>
      <c r="BQ559" s="38">
        <f t="shared" si="37"/>
        <v>0</v>
      </c>
      <c r="BR559" s="78"/>
    </row>
    <row r="560" spans="1:70" ht="22.7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38">SUM(E561:E600)</f>
        <v>11</v>
      </c>
      <c r="F560" s="38">
        <f t="shared" si="38"/>
        <v>11</v>
      </c>
      <c r="G560" s="38">
        <f t="shared" si="38"/>
        <v>0</v>
      </c>
      <c r="H560" s="38">
        <f t="shared" si="38"/>
        <v>1</v>
      </c>
      <c r="I560" s="38">
        <f t="shared" si="38"/>
        <v>0</v>
      </c>
      <c r="J560" s="38">
        <f t="shared" si="38"/>
        <v>0</v>
      </c>
      <c r="K560" s="38">
        <f t="shared" si="38"/>
        <v>0</v>
      </c>
      <c r="L560" s="38">
        <f t="shared" si="38"/>
        <v>1</v>
      </c>
      <c r="M560" s="38">
        <f t="shared" si="38"/>
        <v>0</v>
      </c>
      <c r="N560" s="38">
        <f t="shared" si="38"/>
        <v>0</v>
      </c>
      <c r="O560" s="38">
        <f t="shared" si="38"/>
        <v>0</v>
      </c>
      <c r="P560" s="38">
        <f t="shared" si="38"/>
        <v>2</v>
      </c>
      <c r="Q560" s="38">
        <f t="shared" si="38"/>
        <v>1</v>
      </c>
      <c r="R560" s="38">
        <f t="shared" si="38"/>
        <v>6</v>
      </c>
      <c r="S560" s="38">
        <f t="shared" si="38"/>
        <v>1</v>
      </c>
      <c r="T560" s="38">
        <f t="shared" si="38"/>
        <v>1</v>
      </c>
      <c r="U560" s="38">
        <f t="shared" si="38"/>
        <v>3</v>
      </c>
      <c r="V560" s="38">
        <f t="shared" si="38"/>
        <v>0</v>
      </c>
      <c r="W560" s="38">
        <f t="shared" si="38"/>
        <v>0</v>
      </c>
      <c r="X560" s="38">
        <f t="shared" si="38"/>
        <v>0</v>
      </c>
      <c r="Y560" s="38">
        <f t="shared" si="38"/>
        <v>0</v>
      </c>
      <c r="Z560" s="38">
        <f t="shared" si="38"/>
        <v>0</v>
      </c>
      <c r="AA560" s="38">
        <f t="shared" si="38"/>
        <v>0</v>
      </c>
      <c r="AB560" s="38">
        <f t="shared" si="38"/>
        <v>0</v>
      </c>
      <c r="AC560" s="38">
        <f t="shared" si="38"/>
        <v>0</v>
      </c>
      <c r="AD560" s="38">
        <f t="shared" si="38"/>
        <v>0</v>
      </c>
      <c r="AE560" s="38">
        <f t="shared" si="38"/>
        <v>0</v>
      </c>
      <c r="AF560" s="38">
        <f t="shared" si="38"/>
        <v>0</v>
      </c>
      <c r="AG560" s="38">
        <f t="shared" si="38"/>
        <v>1</v>
      </c>
      <c r="AH560" s="38">
        <f t="shared" si="38"/>
        <v>0</v>
      </c>
      <c r="AI560" s="38">
        <f t="shared" si="38"/>
        <v>7</v>
      </c>
      <c r="AJ560" s="38">
        <f t="shared" si="38"/>
        <v>2</v>
      </c>
      <c r="AK560" s="38">
        <f t="shared" ref="AK560:BP560" si="39">SUM(AK561:AK600)</f>
        <v>0</v>
      </c>
      <c r="AL560" s="38">
        <f t="shared" si="39"/>
        <v>0</v>
      </c>
      <c r="AM560" s="38">
        <f t="shared" si="39"/>
        <v>0</v>
      </c>
      <c r="AN560" s="38">
        <f t="shared" si="39"/>
        <v>2</v>
      </c>
      <c r="AO560" s="38">
        <f t="shared" si="39"/>
        <v>4</v>
      </c>
      <c r="AP560" s="38">
        <f t="shared" si="39"/>
        <v>1</v>
      </c>
      <c r="AQ560" s="38">
        <f t="shared" si="39"/>
        <v>3</v>
      </c>
      <c r="AR560" s="38">
        <f t="shared" si="39"/>
        <v>1</v>
      </c>
      <c r="AS560" s="38">
        <f t="shared" si="39"/>
        <v>0</v>
      </c>
      <c r="AT560" s="38">
        <f t="shared" si="39"/>
        <v>0</v>
      </c>
      <c r="AU560" s="38">
        <f t="shared" si="39"/>
        <v>2</v>
      </c>
      <c r="AV560" s="38">
        <f t="shared" si="39"/>
        <v>2</v>
      </c>
      <c r="AW560" s="38">
        <f t="shared" si="39"/>
        <v>3</v>
      </c>
      <c r="AX560" s="38">
        <f t="shared" si="39"/>
        <v>1</v>
      </c>
      <c r="AY560" s="38">
        <f t="shared" si="39"/>
        <v>2</v>
      </c>
      <c r="AZ560" s="38">
        <f t="shared" si="39"/>
        <v>0</v>
      </c>
      <c r="BA560" s="38">
        <f t="shared" si="39"/>
        <v>0</v>
      </c>
      <c r="BB560" s="38">
        <f t="shared" si="39"/>
        <v>0</v>
      </c>
      <c r="BC560" s="38">
        <f t="shared" si="39"/>
        <v>2</v>
      </c>
      <c r="BD560" s="38">
        <f t="shared" si="39"/>
        <v>0</v>
      </c>
      <c r="BE560" s="38">
        <f t="shared" si="39"/>
        <v>0</v>
      </c>
      <c r="BF560" s="38">
        <f t="shared" si="39"/>
        <v>1</v>
      </c>
      <c r="BG560" s="38">
        <f t="shared" si="39"/>
        <v>0</v>
      </c>
      <c r="BH560" s="38">
        <f t="shared" si="39"/>
        <v>0</v>
      </c>
      <c r="BI560" s="38">
        <f t="shared" si="39"/>
        <v>0</v>
      </c>
      <c r="BJ560" s="38">
        <f t="shared" si="39"/>
        <v>0</v>
      </c>
      <c r="BK560" s="38">
        <f t="shared" si="39"/>
        <v>0</v>
      </c>
      <c r="BL560" s="38">
        <f t="shared" si="39"/>
        <v>0</v>
      </c>
      <c r="BM560" s="38">
        <f t="shared" si="39"/>
        <v>2</v>
      </c>
      <c r="BN560" s="38">
        <f t="shared" si="39"/>
        <v>1</v>
      </c>
      <c r="BO560" s="38">
        <f t="shared" si="39"/>
        <v>0</v>
      </c>
      <c r="BP560" s="38">
        <f t="shared" si="39"/>
        <v>1</v>
      </c>
      <c r="BQ560" s="38">
        <f t="shared" ref="BQ560:CV560" si="40">SUM(BQ561:BQ600)</f>
        <v>0</v>
      </c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1740</v>
      </c>
      <c r="D572" s="26"/>
      <c r="E572" s="38">
        <v>3</v>
      </c>
      <c r="F572" s="39">
        <v>3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>
        <v>1</v>
      </c>
      <c r="Q572" s="38">
        <v>1</v>
      </c>
      <c r="R572" s="39">
        <v>1</v>
      </c>
      <c r="S572" s="39"/>
      <c r="T572" s="39"/>
      <c r="U572" s="39">
        <v>1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>
        <v>2</v>
      </c>
      <c r="AJ572" s="38">
        <v>1</v>
      </c>
      <c r="AK572" s="38"/>
      <c r="AL572" s="38"/>
      <c r="AM572" s="39"/>
      <c r="AN572" s="39">
        <v>1</v>
      </c>
      <c r="AO572" s="39">
        <v>1</v>
      </c>
      <c r="AP572" s="39"/>
      <c r="AQ572" s="39">
        <v>1</v>
      </c>
      <c r="AR572" s="38"/>
      <c r="AS572" s="38"/>
      <c r="AT572" s="39"/>
      <c r="AU572" s="38"/>
      <c r="AV572" s="39"/>
      <c r="AW572" s="39">
        <v>1</v>
      </c>
      <c r="AX572" s="39">
        <v>1</v>
      </c>
      <c r="AY572" s="39"/>
      <c r="AZ572" s="39"/>
      <c r="BA572" s="38"/>
      <c r="BB572" s="38"/>
      <c r="BC572" s="38">
        <v>1</v>
      </c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>
        <v>1</v>
      </c>
      <c r="BQ572" s="38"/>
      <c r="BR572" s="78"/>
    </row>
    <row r="573" spans="1:70" ht="33.950000000000003" customHeight="1" x14ac:dyDescent="0.2">
      <c r="A573" s="6">
        <v>560</v>
      </c>
      <c r="B573" s="12" t="s">
        <v>512</v>
      </c>
      <c r="C573" s="26" t="s">
        <v>1740</v>
      </c>
      <c r="D573" s="26"/>
      <c r="E573" s="38">
        <v>6</v>
      </c>
      <c r="F573" s="39">
        <v>6</v>
      </c>
      <c r="G573" s="39"/>
      <c r="H573" s="38"/>
      <c r="I573" s="38"/>
      <c r="J573" s="39"/>
      <c r="K573" s="39"/>
      <c r="L573" s="39">
        <v>1</v>
      </c>
      <c r="M573" s="39"/>
      <c r="N573" s="38"/>
      <c r="O573" s="39"/>
      <c r="P573" s="39">
        <v>1</v>
      </c>
      <c r="Q573" s="38"/>
      <c r="R573" s="39">
        <v>4</v>
      </c>
      <c r="S573" s="39">
        <v>1</v>
      </c>
      <c r="T573" s="39"/>
      <c r="U573" s="39">
        <v>2</v>
      </c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4</v>
      </c>
      <c r="AJ573" s="38">
        <v>1</v>
      </c>
      <c r="AK573" s="38"/>
      <c r="AL573" s="38"/>
      <c r="AM573" s="39"/>
      <c r="AN573" s="39">
        <v>1</v>
      </c>
      <c r="AO573" s="39">
        <v>3</v>
      </c>
      <c r="AP573" s="39"/>
      <c r="AQ573" s="39">
        <v>2</v>
      </c>
      <c r="AR573" s="38"/>
      <c r="AS573" s="38"/>
      <c r="AT573" s="39"/>
      <c r="AU573" s="38">
        <v>1</v>
      </c>
      <c r="AV573" s="39">
        <v>2</v>
      </c>
      <c r="AW573" s="39">
        <v>2</v>
      </c>
      <c r="AX573" s="39"/>
      <c r="AY573" s="39">
        <v>2</v>
      </c>
      <c r="AZ573" s="39"/>
      <c r="BA573" s="38"/>
      <c r="BB573" s="38"/>
      <c r="BC573" s="38">
        <v>1</v>
      </c>
      <c r="BD573" s="38"/>
      <c r="BE573" s="39"/>
      <c r="BF573" s="39">
        <v>1</v>
      </c>
      <c r="BG573" s="39"/>
      <c r="BH573" s="39"/>
      <c r="BI573" s="39"/>
      <c r="BJ573" s="39"/>
      <c r="BK573" s="39"/>
      <c r="BL573" s="39"/>
      <c r="BM573" s="39">
        <v>2</v>
      </c>
      <c r="BN573" s="39">
        <v>1</v>
      </c>
      <c r="BO573" s="39"/>
      <c r="BP573" s="38"/>
      <c r="BQ573" s="38"/>
      <c r="BR573" s="78"/>
    </row>
    <row r="574" spans="1:70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5" customHeight="1" x14ac:dyDescent="0.2">
      <c r="A575" s="6">
        <v>562</v>
      </c>
      <c r="B575" s="12" t="s">
        <v>514</v>
      </c>
      <c r="C575" s="26" t="s">
        <v>1741</v>
      </c>
      <c r="D575" s="26"/>
      <c r="E575" s="38">
        <v>2</v>
      </c>
      <c r="F575" s="39">
        <v>2</v>
      </c>
      <c r="G575" s="39"/>
      <c r="H575" s="38">
        <v>1</v>
      </c>
      <c r="I575" s="38"/>
      <c r="J575" s="39"/>
      <c r="K575" s="39"/>
      <c r="L575" s="39"/>
      <c r="M575" s="39"/>
      <c r="N575" s="38"/>
      <c r="O575" s="39"/>
      <c r="P575" s="39"/>
      <c r="Q575" s="38"/>
      <c r="R575" s="39">
        <v>1</v>
      </c>
      <c r="S575" s="39"/>
      <c r="T575" s="39">
        <v>1</v>
      </c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>
        <v>1</v>
      </c>
      <c r="AH575" s="39"/>
      <c r="AI575" s="39">
        <v>1</v>
      </c>
      <c r="AJ575" s="38"/>
      <c r="AK575" s="38"/>
      <c r="AL575" s="38"/>
      <c r="AM575" s="39"/>
      <c r="AN575" s="39"/>
      <c r="AO575" s="39"/>
      <c r="AP575" s="39">
        <v>1</v>
      </c>
      <c r="AQ575" s="39"/>
      <c r="AR575" s="38">
        <v>1</v>
      </c>
      <c r="AS575" s="38"/>
      <c r="AT575" s="39"/>
      <c r="AU575" s="38">
        <v>1</v>
      </c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41">SUM(E625:E644)</f>
        <v>0</v>
      </c>
      <c r="F624" s="38">
        <f t="shared" si="41"/>
        <v>0</v>
      </c>
      <c r="G624" s="38">
        <f t="shared" si="41"/>
        <v>0</v>
      </c>
      <c r="H624" s="38">
        <f t="shared" si="41"/>
        <v>0</v>
      </c>
      <c r="I624" s="38">
        <f t="shared" si="41"/>
        <v>0</v>
      </c>
      <c r="J624" s="38">
        <f t="shared" si="41"/>
        <v>0</v>
      </c>
      <c r="K624" s="38">
        <f t="shared" si="41"/>
        <v>0</v>
      </c>
      <c r="L624" s="38">
        <f t="shared" si="41"/>
        <v>0</v>
      </c>
      <c r="M624" s="38">
        <f t="shared" si="41"/>
        <v>0</v>
      </c>
      <c r="N624" s="38">
        <f t="shared" si="41"/>
        <v>0</v>
      </c>
      <c r="O624" s="38">
        <f t="shared" si="41"/>
        <v>0</v>
      </c>
      <c r="P624" s="38">
        <f t="shared" si="41"/>
        <v>0</v>
      </c>
      <c r="Q624" s="38">
        <f t="shared" si="41"/>
        <v>0</v>
      </c>
      <c r="R624" s="38">
        <f t="shared" si="41"/>
        <v>0</v>
      </c>
      <c r="S624" s="38">
        <f t="shared" si="41"/>
        <v>0</v>
      </c>
      <c r="T624" s="38">
        <f t="shared" si="41"/>
        <v>0</v>
      </c>
      <c r="U624" s="38">
        <f t="shared" si="41"/>
        <v>0</v>
      </c>
      <c r="V624" s="38">
        <f t="shared" si="41"/>
        <v>0</v>
      </c>
      <c r="W624" s="38">
        <f t="shared" si="41"/>
        <v>0</v>
      </c>
      <c r="X624" s="38">
        <f t="shared" si="41"/>
        <v>0</v>
      </c>
      <c r="Y624" s="38">
        <f t="shared" si="41"/>
        <v>0</v>
      </c>
      <c r="Z624" s="38">
        <f t="shared" si="41"/>
        <v>0</v>
      </c>
      <c r="AA624" s="38">
        <f t="shared" si="41"/>
        <v>0</v>
      </c>
      <c r="AB624" s="38">
        <f t="shared" si="41"/>
        <v>0</v>
      </c>
      <c r="AC624" s="38">
        <f t="shared" si="41"/>
        <v>0</v>
      </c>
      <c r="AD624" s="38">
        <f t="shared" si="41"/>
        <v>0</v>
      </c>
      <c r="AE624" s="38">
        <f t="shared" si="41"/>
        <v>0</v>
      </c>
      <c r="AF624" s="38">
        <f t="shared" si="41"/>
        <v>0</v>
      </c>
      <c r="AG624" s="38">
        <f t="shared" si="41"/>
        <v>0</v>
      </c>
      <c r="AH624" s="38">
        <f t="shared" si="41"/>
        <v>0</v>
      </c>
      <c r="AI624" s="38">
        <f t="shared" si="41"/>
        <v>0</v>
      </c>
      <c r="AJ624" s="38">
        <f t="shared" si="41"/>
        <v>0</v>
      </c>
      <c r="AK624" s="38">
        <f t="shared" ref="AK624:BP624" si="42">SUM(AK625:AK644)</f>
        <v>0</v>
      </c>
      <c r="AL624" s="38">
        <f t="shared" si="42"/>
        <v>0</v>
      </c>
      <c r="AM624" s="38">
        <f t="shared" si="42"/>
        <v>0</v>
      </c>
      <c r="AN624" s="38">
        <f t="shared" si="42"/>
        <v>0</v>
      </c>
      <c r="AO624" s="38">
        <f t="shared" si="42"/>
        <v>0</v>
      </c>
      <c r="AP624" s="38">
        <f t="shared" si="42"/>
        <v>0</v>
      </c>
      <c r="AQ624" s="38">
        <f t="shared" si="42"/>
        <v>0</v>
      </c>
      <c r="AR624" s="38">
        <f t="shared" si="42"/>
        <v>0</v>
      </c>
      <c r="AS624" s="38">
        <f t="shared" si="42"/>
        <v>0</v>
      </c>
      <c r="AT624" s="38">
        <f t="shared" si="42"/>
        <v>0</v>
      </c>
      <c r="AU624" s="38">
        <f t="shared" si="42"/>
        <v>0</v>
      </c>
      <c r="AV624" s="38">
        <f t="shared" si="42"/>
        <v>0</v>
      </c>
      <c r="AW624" s="38">
        <f t="shared" si="42"/>
        <v>0</v>
      </c>
      <c r="AX624" s="38">
        <f t="shared" si="42"/>
        <v>0</v>
      </c>
      <c r="AY624" s="38">
        <f t="shared" si="42"/>
        <v>0</v>
      </c>
      <c r="AZ624" s="38">
        <f t="shared" si="42"/>
        <v>0</v>
      </c>
      <c r="BA624" s="38">
        <f t="shared" si="42"/>
        <v>0</v>
      </c>
      <c r="BB624" s="38">
        <f t="shared" si="42"/>
        <v>0</v>
      </c>
      <c r="BC624" s="38">
        <f t="shared" si="42"/>
        <v>0</v>
      </c>
      <c r="BD624" s="38">
        <f t="shared" si="42"/>
        <v>0</v>
      </c>
      <c r="BE624" s="38">
        <f t="shared" si="42"/>
        <v>0</v>
      </c>
      <c r="BF624" s="38">
        <f t="shared" si="42"/>
        <v>0</v>
      </c>
      <c r="BG624" s="38">
        <f t="shared" si="42"/>
        <v>0</v>
      </c>
      <c r="BH624" s="38">
        <f t="shared" si="42"/>
        <v>0</v>
      </c>
      <c r="BI624" s="38">
        <f t="shared" si="42"/>
        <v>0</v>
      </c>
      <c r="BJ624" s="38">
        <f t="shared" si="42"/>
        <v>0</v>
      </c>
      <c r="BK624" s="38">
        <f t="shared" si="42"/>
        <v>0</v>
      </c>
      <c r="BL624" s="38">
        <f t="shared" si="42"/>
        <v>0</v>
      </c>
      <c r="BM624" s="38">
        <f t="shared" si="42"/>
        <v>0</v>
      </c>
      <c r="BN624" s="38">
        <f t="shared" si="42"/>
        <v>0</v>
      </c>
      <c r="BO624" s="38">
        <f t="shared" si="42"/>
        <v>0</v>
      </c>
      <c r="BP624" s="38">
        <f t="shared" si="42"/>
        <v>0</v>
      </c>
      <c r="BQ624" s="38">
        <f t="shared" ref="BQ624:CV624" si="43">SUM(BQ625:BQ644)</f>
        <v>0</v>
      </c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44">SUM(E646:E707)</f>
        <v>1</v>
      </c>
      <c r="F645" s="38">
        <f t="shared" si="44"/>
        <v>1</v>
      </c>
      <c r="G645" s="38">
        <f t="shared" si="44"/>
        <v>0</v>
      </c>
      <c r="H645" s="38">
        <f t="shared" si="44"/>
        <v>0</v>
      </c>
      <c r="I645" s="38">
        <f t="shared" si="44"/>
        <v>0</v>
      </c>
      <c r="J645" s="38">
        <f t="shared" si="44"/>
        <v>0</v>
      </c>
      <c r="K645" s="38">
        <f t="shared" si="44"/>
        <v>0</v>
      </c>
      <c r="L645" s="38">
        <f t="shared" si="44"/>
        <v>0</v>
      </c>
      <c r="M645" s="38">
        <f t="shared" si="44"/>
        <v>0</v>
      </c>
      <c r="N645" s="38">
        <f t="shared" si="44"/>
        <v>0</v>
      </c>
      <c r="O645" s="38">
        <f t="shared" si="44"/>
        <v>0</v>
      </c>
      <c r="P645" s="38">
        <f t="shared" si="44"/>
        <v>0</v>
      </c>
      <c r="Q645" s="38">
        <f t="shared" si="44"/>
        <v>0</v>
      </c>
      <c r="R645" s="38">
        <f t="shared" si="44"/>
        <v>0</v>
      </c>
      <c r="S645" s="38">
        <f t="shared" si="44"/>
        <v>0</v>
      </c>
      <c r="T645" s="38">
        <f t="shared" si="44"/>
        <v>1</v>
      </c>
      <c r="U645" s="38">
        <f t="shared" si="44"/>
        <v>0</v>
      </c>
      <c r="V645" s="38">
        <f t="shared" si="44"/>
        <v>0</v>
      </c>
      <c r="W645" s="38">
        <f t="shared" si="44"/>
        <v>0</v>
      </c>
      <c r="X645" s="38">
        <f t="shared" si="44"/>
        <v>0</v>
      </c>
      <c r="Y645" s="38">
        <f t="shared" si="44"/>
        <v>0</v>
      </c>
      <c r="Z645" s="38">
        <f t="shared" si="44"/>
        <v>0</v>
      </c>
      <c r="AA645" s="38">
        <f t="shared" si="44"/>
        <v>0</v>
      </c>
      <c r="AB645" s="38">
        <f t="shared" si="44"/>
        <v>0</v>
      </c>
      <c r="AC645" s="38">
        <f t="shared" si="44"/>
        <v>0</v>
      </c>
      <c r="AD645" s="38">
        <f t="shared" si="44"/>
        <v>0</v>
      </c>
      <c r="AE645" s="38">
        <f t="shared" si="44"/>
        <v>0</v>
      </c>
      <c r="AF645" s="38">
        <f t="shared" si="44"/>
        <v>0</v>
      </c>
      <c r="AG645" s="38">
        <f t="shared" si="44"/>
        <v>1</v>
      </c>
      <c r="AH645" s="38">
        <f t="shared" si="44"/>
        <v>0</v>
      </c>
      <c r="AI645" s="38">
        <f t="shared" si="44"/>
        <v>0</v>
      </c>
      <c r="AJ645" s="38">
        <f t="shared" si="44"/>
        <v>0</v>
      </c>
      <c r="AK645" s="38">
        <f t="shared" ref="AK645:BP645" si="45">SUM(AK646:AK707)</f>
        <v>0</v>
      </c>
      <c r="AL645" s="38">
        <f t="shared" si="45"/>
        <v>0</v>
      </c>
      <c r="AM645" s="38">
        <f t="shared" si="45"/>
        <v>0</v>
      </c>
      <c r="AN645" s="38">
        <f t="shared" si="45"/>
        <v>0</v>
      </c>
      <c r="AO645" s="38">
        <f t="shared" si="45"/>
        <v>1</v>
      </c>
      <c r="AP645" s="38">
        <f t="shared" si="45"/>
        <v>0</v>
      </c>
      <c r="AQ645" s="38">
        <f t="shared" si="45"/>
        <v>0</v>
      </c>
      <c r="AR645" s="38">
        <f t="shared" si="45"/>
        <v>0</v>
      </c>
      <c r="AS645" s="38">
        <f t="shared" si="45"/>
        <v>0</v>
      </c>
      <c r="AT645" s="38">
        <f t="shared" si="45"/>
        <v>0</v>
      </c>
      <c r="AU645" s="38">
        <f t="shared" si="45"/>
        <v>0</v>
      </c>
      <c r="AV645" s="38">
        <f t="shared" si="45"/>
        <v>0</v>
      </c>
      <c r="AW645" s="38">
        <f t="shared" si="45"/>
        <v>0</v>
      </c>
      <c r="AX645" s="38">
        <f t="shared" si="45"/>
        <v>0</v>
      </c>
      <c r="AY645" s="38">
        <f t="shared" si="45"/>
        <v>0</v>
      </c>
      <c r="AZ645" s="38">
        <f t="shared" si="45"/>
        <v>0</v>
      </c>
      <c r="BA645" s="38">
        <f t="shared" si="45"/>
        <v>0</v>
      </c>
      <c r="BB645" s="38">
        <f t="shared" si="45"/>
        <v>0</v>
      </c>
      <c r="BC645" s="38">
        <f t="shared" si="45"/>
        <v>0</v>
      </c>
      <c r="BD645" s="38">
        <f t="shared" si="45"/>
        <v>0</v>
      </c>
      <c r="BE645" s="38">
        <f t="shared" si="45"/>
        <v>0</v>
      </c>
      <c r="BF645" s="38">
        <f t="shared" si="45"/>
        <v>0</v>
      </c>
      <c r="BG645" s="38">
        <f t="shared" si="45"/>
        <v>0</v>
      </c>
      <c r="BH645" s="38">
        <f t="shared" si="45"/>
        <v>0</v>
      </c>
      <c r="BI645" s="38">
        <f t="shared" si="45"/>
        <v>0</v>
      </c>
      <c r="BJ645" s="38">
        <f t="shared" si="45"/>
        <v>0</v>
      </c>
      <c r="BK645" s="38">
        <f t="shared" si="45"/>
        <v>0</v>
      </c>
      <c r="BL645" s="38">
        <f t="shared" si="45"/>
        <v>0</v>
      </c>
      <c r="BM645" s="38">
        <f t="shared" si="45"/>
        <v>0</v>
      </c>
      <c r="BN645" s="38">
        <f t="shared" si="45"/>
        <v>0</v>
      </c>
      <c r="BO645" s="38">
        <f t="shared" si="45"/>
        <v>0</v>
      </c>
      <c r="BP645" s="38">
        <f t="shared" si="45"/>
        <v>0</v>
      </c>
      <c r="BQ645" s="38">
        <f t="shared" ref="BQ645:CV645" si="46">SUM(BQ646:BQ707)</f>
        <v>0</v>
      </c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2252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2253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2254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22.7" customHeight="1" x14ac:dyDescent="0.2">
      <c r="A703" s="6">
        <v>690</v>
      </c>
      <c r="B703" s="12" t="s">
        <v>629</v>
      </c>
      <c r="C703" s="26" t="s">
        <v>1800</v>
      </c>
      <c r="D703" s="26"/>
      <c r="E703" s="38">
        <v>1</v>
      </c>
      <c r="F703" s="39">
        <v>1</v>
      </c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>
        <v>1</v>
      </c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>
        <v>1</v>
      </c>
      <c r="AH703" s="39"/>
      <c r="AI703" s="39"/>
      <c r="AJ703" s="38"/>
      <c r="AK703" s="38"/>
      <c r="AL703" s="38"/>
      <c r="AM703" s="39"/>
      <c r="AN703" s="39"/>
      <c r="AO703" s="39">
        <v>1</v>
      </c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47">SUM(E709:E720)</f>
        <v>0</v>
      </c>
      <c r="F708" s="38">
        <f t="shared" si="47"/>
        <v>0</v>
      </c>
      <c r="G708" s="38">
        <f t="shared" si="47"/>
        <v>0</v>
      </c>
      <c r="H708" s="38">
        <f t="shared" si="47"/>
        <v>0</v>
      </c>
      <c r="I708" s="38">
        <f t="shared" si="47"/>
        <v>0</v>
      </c>
      <c r="J708" s="38">
        <f t="shared" si="47"/>
        <v>0</v>
      </c>
      <c r="K708" s="38">
        <f t="shared" si="47"/>
        <v>0</v>
      </c>
      <c r="L708" s="38">
        <f t="shared" si="47"/>
        <v>0</v>
      </c>
      <c r="M708" s="38">
        <f t="shared" si="47"/>
        <v>0</v>
      </c>
      <c r="N708" s="38">
        <f t="shared" si="47"/>
        <v>0</v>
      </c>
      <c r="O708" s="38">
        <f t="shared" si="47"/>
        <v>0</v>
      </c>
      <c r="P708" s="38">
        <f t="shared" si="47"/>
        <v>0</v>
      </c>
      <c r="Q708" s="38">
        <f t="shared" si="47"/>
        <v>0</v>
      </c>
      <c r="R708" s="38">
        <f t="shared" si="47"/>
        <v>0</v>
      </c>
      <c r="S708" s="38">
        <f t="shared" si="47"/>
        <v>0</v>
      </c>
      <c r="T708" s="38">
        <f t="shared" si="47"/>
        <v>0</v>
      </c>
      <c r="U708" s="38">
        <f t="shared" si="47"/>
        <v>0</v>
      </c>
      <c r="V708" s="38">
        <f t="shared" si="47"/>
        <v>0</v>
      </c>
      <c r="W708" s="38">
        <f t="shared" si="47"/>
        <v>0</v>
      </c>
      <c r="X708" s="38">
        <f t="shared" si="47"/>
        <v>0</v>
      </c>
      <c r="Y708" s="38">
        <f t="shared" si="47"/>
        <v>0</v>
      </c>
      <c r="Z708" s="38">
        <f t="shared" si="47"/>
        <v>0</v>
      </c>
      <c r="AA708" s="38">
        <f t="shared" si="47"/>
        <v>0</v>
      </c>
      <c r="AB708" s="38">
        <f t="shared" si="47"/>
        <v>0</v>
      </c>
      <c r="AC708" s="38">
        <f t="shared" si="47"/>
        <v>0</v>
      </c>
      <c r="AD708" s="38">
        <f t="shared" si="47"/>
        <v>0</v>
      </c>
      <c r="AE708" s="38">
        <f t="shared" si="47"/>
        <v>0</v>
      </c>
      <c r="AF708" s="38">
        <f t="shared" si="47"/>
        <v>0</v>
      </c>
      <c r="AG708" s="38">
        <f t="shared" si="47"/>
        <v>0</v>
      </c>
      <c r="AH708" s="38">
        <f t="shared" si="47"/>
        <v>0</v>
      </c>
      <c r="AI708" s="38">
        <f t="shared" si="47"/>
        <v>0</v>
      </c>
      <c r="AJ708" s="38">
        <f t="shared" si="47"/>
        <v>0</v>
      </c>
      <c r="AK708" s="38">
        <f t="shared" ref="AK708:BP708" si="48">SUM(AK709:AK720)</f>
        <v>0</v>
      </c>
      <c r="AL708" s="38">
        <f t="shared" si="48"/>
        <v>0</v>
      </c>
      <c r="AM708" s="38">
        <f t="shared" si="48"/>
        <v>0</v>
      </c>
      <c r="AN708" s="38">
        <f t="shared" si="48"/>
        <v>0</v>
      </c>
      <c r="AO708" s="38">
        <f t="shared" si="48"/>
        <v>0</v>
      </c>
      <c r="AP708" s="38">
        <f t="shared" si="48"/>
        <v>0</v>
      </c>
      <c r="AQ708" s="38">
        <f t="shared" si="48"/>
        <v>0</v>
      </c>
      <c r="AR708" s="38">
        <f t="shared" si="48"/>
        <v>0</v>
      </c>
      <c r="AS708" s="38">
        <f t="shared" si="48"/>
        <v>0</v>
      </c>
      <c r="AT708" s="38">
        <f t="shared" si="48"/>
        <v>0</v>
      </c>
      <c r="AU708" s="38">
        <f t="shared" si="48"/>
        <v>0</v>
      </c>
      <c r="AV708" s="38">
        <f t="shared" si="48"/>
        <v>0</v>
      </c>
      <c r="AW708" s="38">
        <f t="shared" si="48"/>
        <v>0</v>
      </c>
      <c r="AX708" s="38">
        <f t="shared" si="48"/>
        <v>0</v>
      </c>
      <c r="AY708" s="38">
        <f t="shared" si="48"/>
        <v>0</v>
      </c>
      <c r="AZ708" s="38">
        <f t="shared" si="48"/>
        <v>0</v>
      </c>
      <c r="BA708" s="38">
        <f t="shared" si="48"/>
        <v>0</v>
      </c>
      <c r="BB708" s="38">
        <f t="shared" si="48"/>
        <v>0</v>
      </c>
      <c r="BC708" s="38">
        <f t="shared" si="48"/>
        <v>0</v>
      </c>
      <c r="BD708" s="38">
        <f t="shared" si="48"/>
        <v>0</v>
      </c>
      <c r="BE708" s="38">
        <f t="shared" si="48"/>
        <v>0</v>
      </c>
      <c r="BF708" s="38">
        <f t="shared" si="48"/>
        <v>0</v>
      </c>
      <c r="BG708" s="38">
        <f t="shared" si="48"/>
        <v>0</v>
      </c>
      <c r="BH708" s="38">
        <f t="shared" si="48"/>
        <v>0</v>
      </c>
      <c r="BI708" s="38">
        <f t="shared" si="48"/>
        <v>0</v>
      </c>
      <c r="BJ708" s="38">
        <f t="shared" si="48"/>
        <v>0</v>
      </c>
      <c r="BK708" s="38">
        <f t="shared" si="48"/>
        <v>0</v>
      </c>
      <c r="BL708" s="38">
        <f t="shared" si="48"/>
        <v>0</v>
      </c>
      <c r="BM708" s="38">
        <f t="shared" si="48"/>
        <v>0</v>
      </c>
      <c r="BN708" s="38">
        <f t="shared" si="48"/>
        <v>0</v>
      </c>
      <c r="BO708" s="38">
        <f t="shared" si="48"/>
        <v>0</v>
      </c>
      <c r="BP708" s="38">
        <f t="shared" si="48"/>
        <v>0</v>
      </c>
      <c r="BQ708" s="38">
        <f t="shared" ref="BQ708:CV708" si="49">SUM(BQ709:BQ720)</f>
        <v>0</v>
      </c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50">SUM(E722:E775)</f>
        <v>0</v>
      </c>
      <c r="F721" s="38">
        <f t="shared" si="50"/>
        <v>0</v>
      </c>
      <c r="G721" s="38">
        <f t="shared" si="50"/>
        <v>0</v>
      </c>
      <c r="H721" s="38">
        <f t="shared" si="50"/>
        <v>0</v>
      </c>
      <c r="I721" s="38">
        <f t="shared" si="50"/>
        <v>0</v>
      </c>
      <c r="J721" s="38">
        <f t="shared" si="50"/>
        <v>0</v>
      </c>
      <c r="K721" s="38">
        <f t="shared" si="50"/>
        <v>0</v>
      </c>
      <c r="L721" s="38">
        <f t="shared" si="50"/>
        <v>0</v>
      </c>
      <c r="M721" s="38">
        <f t="shared" si="50"/>
        <v>0</v>
      </c>
      <c r="N721" s="38">
        <f t="shared" si="50"/>
        <v>0</v>
      </c>
      <c r="O721" s="38">
        <f t="shared" si="50"/>
        <v>0</v>
      </c>
      <c r="P721" s="38">
        <f t="shared" si="50"/>
        <v>0</v>
      </c>
      <c r="Q721" s="38">
        <f t="shared" si="50"/>
        <v>0</v>
      </c>
      <c r="R721" s="38">
        <f t="shared" si="50"/>
        <v>0</v>
      </c>
      <c r="S721" s="38">
        <f t="shared" si="50"/>
        <v>0</v>
      </c>
      <c r="T721" s="38">
        <f t="shared" si="50"/>
        <v>0</v>
      </c>
      <c r="U721" s="38">
        <f t="shared" si="50"/>
        <v>0</v>
      </c>
      <c r="V721" s="38">
        <f t="shared" si="50"/>
        <v>0</v>
      </c>
      <c r="W721" s="38">
        <f t="shared" si="50"/>
        <v>0</v>
      </c>
      <c r="X721" s="38">
        <f t="shared" si="50"/>
        <v>0</v>
      </c>
      <c r="Y721" s="38">
        <f t="shared" si="50"/>
        <v>0</v>
      </c>
      <c r="Z721" s="38">
        <f t="shared" si="50"/>
        <v>0</v>
      </c>
      <c r="AA721" s="38">
        <f t="shared" si="50"/>
        <v>0</v>
      </c>
      <c r="AB721" s="38">
        <f t="shared" si="50"/>
        <v>0</v>
      </c>
      <c r="AC721" s="38">
        <f t="shared" si="50"/>
        <v>0</v>
      </c>
      <c r="AD721" s="38">
        <f t="shared" si="50"/>
        <v>0</v>
      </c>
      <c r="AE721" s="38">
        <f t="shared" si="50"/>
        <v>0</v>
      </c>
      <c r="AF721" s="38">
        <f t="shared" si="50"/>
        <v>0</v>
      </c>
      <c r="AG721" s="38">
        <f t="shared" si="50"/>
        <v>0</v>
      </c>
      <c r="AH721" s="38">
        <f t="shared" si="50"/>
        <v>0</v>
      </c>
      <c r="AI721" s="38">
        <f t="shared" si="50"/>
        <v>0</v>
      </c>
      <c r="AJ721" s="38">
        <f t="shared" si="50"/>
        <v>0</v>
      </c>
      <c r="AK721" s="38">
        <f t="shared" ref="AK721:BP721" si="51">SUM(AK722:AK775)</f>
        <v>0</v>
      </c>
      <c r="AL721" s="38">
        <f t="shared" si="51"/>
        <v>0</v>
      </c>
      <c r="AM721" s="38">
        <f t="shared" si="51"/>
        <v>0</v>
      </c>
      <c r="AN721" s="38">
        <f t="shared" si="51"/>
        <v>0</v>
      </c>
      <c r="AO721" s="38">
        <f t="shared" si="51"/>
        <v>0</v>
      </c>
      <c r="AP721" s="38">
        <f t="shared" si="51"/>
        <v>0</v>
      </c>
      <c r="AQ721" s="38">
        <f t="shared" si="51"/>
        <v>0</v>
      </c>
      <c r="AR721" s="38">
        <f t="shared" si="51"/>
        <v>0</v>
      </c>
      <c r="AS721" s="38">
        <f t="shared" si="51"/>
        <v>0</v>
      </c>
      <c r="AT721" s="38">
        <f t="shared" si="51"/>
        <v>0</v>
      </c>
      <c r="AU721" s="38">
        <f t="shared" si="51"/>
        <v>0</v>
      </c>
      <c r="AV721" s="38">
        <f t="shared" si="51"/>
        <v>0</v>
      </c>
      <c r="AW721" s="38">
        <f t="shared" si="51"/>
        <v>0</v>
      </c>
      <c r="AX721" s="38">
        <f t="shared" si="51"/>
        <v>0</v>
      </c>
      <c r="AY721" s="38">
        <f t="shared" si="51"/>
        <v>0</v>
      </c>
      <c r="AZ721" s="38">
        <f t="shared" si="51"/>
        <v>0</v>
      </c>
      <c r="BA721" s="38">
        <f t="shared" si="51"/>
        <v>0</v>
      </c>
      <c r="BB721" s="38">
        <f t="shared" si="51"/>
        <v>0</v>
      </c>
      <c r="BC721" s="38">
        <f t="shared" si="51"/>
        <v>0</v>
      </c>
      <c r="BD721" s="38">
        <f t="shared" si="51"/>
        <v>0</v>
      </c>
      <c r="BE721" s="38">
        <f t="shared" si="51"/>
        <v>0</v>
      </c>
      <c r="BF721" s="38">
        <f t="shared" si="51"/>
        <v>0</v>
      </c>
      <c r="BG721" s="38">
        <f t="shared" si="51"/>
        <v>0</v>
      </c>
      <c r="BH721" s="38">
        <f t="shared" si="51"/>
        <v>0</v>
      </c>
      <c r="BI721" s="38">
        <f t="shared" si="51"/>
        <v>0</v>
      </c>
      <c r="BJ721" s="38">
        <f t="shared" si="51"/>
        <v>0</v>
      </c>
      <c r="BK721" s="38">
        <f t="shared" si="51"/>
        <v>0</v>
      </c>
      <c r="BL721" s="38">
        <f t="shared" si="51"/>
        <v>0</v>
      </c>
      <c r="BM721" s="38">
        <f t="shared" si="51"/>
        <v>0</v>
      </c>
      <c r="BN721" s="38">
        <f t="shared" si="51"/>
        <v>0</v>
      </c>
      <c r="BO721" s="38">
        <f t="shared" si="51"/>
        <v>0</v>
      </c>
      <c r="BP721" s="38">
        <f t="shared" si="51"/>
        <v>0</v>
      </c>
      <c r="BQ721" s="38">
        <f t="shared" ref="BQ721:CV721" si="52">SUM(BQ722:BQ775)</f>
        <v>0</v>
      </c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2255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2256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53">SUM(E777:E837)</f>
        <v>2</v>
      </c>
      <c r="F776" s="38">
        <f t="shared" si="53"/>
        <v>2</v>
      </c>
      <c r="G776" s="38">
        <f t="shared" si="53"/>
        <v>0</v>
      </c>
      <c r="H776" s="38">
        <f t="shared" si="53"/>
        <v>0</v>
      </c>
      <c r="I776" s="38">
        <f t="shared" si="53"/>
        <v>0</v>
      </c>
      <c r="J776" s="38">
        <f t="shared" si="53"/>
        <v>0</v>
      </c>
      <c r="K776" s="38">
        <f t="shared" si="53"/>
        <v>0</v>
      </c>
      <c r="L776" s="38">
        <f t="shared" si="53"/>
        <v>0</v>
      </c>
      <c r="M776" s="38">
        <f t="shared" si="53"/>
        <v>0</v>
      </c>
      <c r="N776" s="38">
        <f t="shared" si="53"/>
        <v>0</v>
      </c>
      <c r="O776" s="38">
        <f t="shared" si="53"/>
        <v>0</v>
      </c>
      <c r="P776" s="38">
        <f t="shared" si="53"/>
        <v>0</v>
      </c>
      <c r="Q776" s="38">
        <f t="shared" si="53"/>
        <v>2</v>
      </c>
      <c r="R776" s="38">
        <f t="shared" si="53"/>
        <v>0</v>
      </c>
      <c r="S776" s="38">
        <f t="shared" si="53"/>
        <v>0</v>
      </c>
      <c r="T776" s="38">
        <f t="shared" si="53"/>
        <v>0</v>
      </c>
      <c r="U776" s="38">
        <f t="shared" si="53"/>
        <v>0</v>
      </c>
      <c r="V776" s="38">
        <f t="shared" si="53"/>
        <v>0</v>
      </c>
      <c r="W776" s="38">
        <f t="shared" si="53"/>
        <v>0</v>
      </c>
      <c r="X776" s="38">
        <f t="shared" si="53"/>
        <v>0</v>
      </c>
      <c r="Y776" s="38">
        <f t="shared" si="53"/>
        <v>0</v>
      </c>
      <c r="Z776" s="38">
        <f t="shared" si="53"/>
        <v>0</v>
      </c>
      <c r="AA776" s="38">
        <f t="shared" si="53"/>
        <v>0</v>
      </c>
      <c r="AB776" s="38">
        <f t="shared" si="53"/>
        <v>0</v>
      </c>
      <c r="AC776" s="38">
        <f t="shared" si="53"/>
        <v>0</v>
      </c>
      <c r="AD776" s="38">
        <f t="shared" si="53"/>
        <v>0</v>
      </c>
      <c r="AE776" s="38">
        <f t="shared" si="53"/>
        <v>0</v>
      </c>
      <c r="AF776" s="38">
        <f t="shared" si="53"/>
        <v>0</v>
      </c>
      <c r="AG776" s="38">
        <f t="shared" si="53"/>
        <v>0</v>
      </c>
      <c r="AH776" s="38">
        <f t="shared" si="53"/>
        <v>0</v>
      </c>
      <c r="AI776" s="38">
        <f t="shared" si="53"/>
        <v>2</v>
      </c>
      <c r="AJ776" s="38">
        <f t="shared" si="53"/>
        <v>1</v>
      </c>
      <c r="AK776" s="38">
        <f t="shared" ref="AK776:BP776" si="54">SUM(AK777:AK837)</f>
        <v>0</v>
      </c>
      <c r="AL776" s="38">
        <f t="shared" si="54"/>
        <v>0</v>
      </c>
      <c r="AM776" s="38">
        <f t="shared" si="54"/>
        <v>0</v>
      </c>
      <c r="AN776" s="38">
        <f t="shared" si="54"/>
        <v>0</v>
      </c>
      <c r="AO776" s="38">
        <f t="shared" si="54"/>
        <v>1</v>
      </c>
      <c r="AP776" s="38">
        <f t="shared" si="54"/>
        <v>1</v>
      </c>
      <c r="AQ776" s="38">
        <f t="shared" si="54"/>
        <v>0</v>
      </c>
      <c r="AR776" s="38">
        <f t="shared" si="54"/>
        <v>0</v>
      </c>
      <c r="AS776" s="38">
        <f t="shared" si="54"/>
        <v>0</v>
      </c>
      <c r="AT776" s="38">
        <f t="shared" si="54"/>
        <v>0</v>
      </c>
      <c r="AU776" s="38">
        <f t="shared" si="54"/>
        <v>0</v>
      </c>
      <c r="AV776" s="38">
        <f t="shared" si="54"/>
        <v>0</v>
      </c>
      <c r="AW776" s="38">
        <f t="shared" si="54"/>
        <v>1</v>
      </c>
      <c r="AX776" s="38">
        <f t="shared" si="54"/>
        <v>1</v>
      </c>
      <c r="AY776" s="38">
        <f t="shared" si="54"/>
        <v>0</v>
      </c>
      <c r="AZ776" s="38">
        <f t="shared" si="54"/>
        <v>0</v>
      </c>
      <c r="BA776" s="38">
        <f t="shared" si="54"/>
        <v>0</v>
      </c>
      <c r="BB776" s="38">
        <f t="shared" si="54"/>
        <v>0</v>
      </c>
      <c r="BC776" s="38">
        <f t="shared" si="54"/>
        <v>1</v>
      </c>
      <c r="BD776" s="38">
        <f t="shared" si="54"/>
        <v>0</v>
      </c>
      <c r="BE776" s="38">
        <f t="shared" si="54"/>
        <v>0</v>
      </c>
      <c r="BF776" s="38">
        <f t="shared" si="54"/>
        <v>0</v>
      </c>
      <c r="BG776" s="38">
        <f t="shared" si="54"/>
        <v>0</v>
      </c>
      <c r="BH776" s="38">
        <f t="shared" si="54"/>
        <v>1</v>
      </c>
      <c r="BI776" s="38">
        <f t="shared" si="54"/>
        <v>0</v>
      </c>
      <c r="BJ776" s="38">
        <f t="shared" si="54"/>
        <v>0</v>
      </c>
      <c r="BK776" s="38">
        <f t="shared" si="54"/>
        <v>0</v>
      </c>
      <c r="BL776" s="38">
        <f t="shared" si="54"/>
        <v>0</v>
      </c>
      <c r="BM776" s="38">
        <f t="shared" si="54"/>
        <v>0</v>
      </c>
      <c r="BN776" s="38">
        <f t="shared" si="54"/>
        <v>0</v>
      </c>
      <c r="BO776" s="38">
        <f t="shared" si="54"/>
        <v>0</v>
      </c>
      <c r="BP776" s="38">
        <f t="shared" si="54"/>
        <v>0</v>
      </c>
      <c r="BQ776" s="38">
        <f t="shared" ref="BQ776:CV776" si="55">SUM(BQ777:BQ837)</f>
        <v>0</v>
      </c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95" customHeight="1" x14ac:dyDescent="0.2">
      <c r="A827" s="6">
        <v>814</v>
      </c>
      <c r="B827" s="12">
        <v>395</v>
      </c>
      <c r="C827" s="26" t="s">
        <v>1854</v>
      </c>
      <c r="D827" s="26"/>
      <c r="E827" s="38">
        <v>1</v>
      </c>
      <c r="F827" s="39">
        <v>1</v>
      </c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>
        <v>1</v>
      </c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>
        <v>1</v>
      </c>
      <c r="AJ827" s="38">
        <v>1</v>
      </c>
      <c r="AK827" s="38"/>
      <c r="AL827" s="38"/>
      <c r="AM827" s="39"/>
      <c r="AN827" s="39"/>
      <c r="AO827" s="39"/>
      <c r="AP827" s="39">
        <v>1</v>
      </c>
      <c r="AQ827" s="39"/>
      <c r="AR827" s="38"/>
      <c r="AS827" s="38"/>
      <c r="AT827" s="39"/>
      <c r="AU827" s="38"/>
      <c r="AV827" s="39"/>
      <c r="AW827" s="39">
        <v>1</v>
      </c>
      <c r="AX827" s="39">
        <v>1</v>
      </c>
      <c r="AY827" s="39"/>
      <c r="AZ827" s="39"/>
      <c r="BA827" s="38"/>
      <c r="BB827" s="38"/>
      <c r="BC827" s="38">
        <v>1</v>
      </c>
      <c r="BD827" s="38"/>
      <c r="BE827" s="39"/>
      <c r="BF827" s="39"/>
      <c r="BG827" s="39"/>
      <c r="BH827" s="39">
        <v>1</v>
      </c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95" customHeight="1" x14ac:dyDescent="0.2">
      <c r="A828" s="6">
        <v>815</v>
      </c>
      <c r="B828" s="12" t="s">
        <v>745</v>
      </c>
      <c r="C828" s="26" t="s">
        <v>1855</v>
      </c>
      <c r="D828" s="26"/>
      <c r="E828" s="38">
        <v>1</v>
      </c>
      <c r="F828" s="39">
        <v>1</v>
      </c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>
        <v>1</v>
      </c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>
        <v>1</v>
      </c>
      <c r="AJ828" s="38"/>
      <c r="AK828" s="38"/>
      <c r="AL828" s="38"/>
      <c r="AM828" s="39"/>
      <c r="AN828" s="39"/>
      <c r="AO828" s="39">
        <v>1</v>
      </c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56">SUM(E839:E942)</f>
        <v>0</v>
      </c>
      <c r="F838" s="38">
        <f t="shared" si="56"/>
        <v>0</v>
      </c>
      <c r="G838" s="38">
        <f t="shared" si="56"/>
        <v>0</v>
      </c>
      <c r="H838" s="38">
        <f t="shared" si="56"/>
        <v>0</v>
      </c>
      <c r="I838" s="38">
        <f t="shared" si="56"/>
        <v>0</v>
      </c>
      <c r="J838" s="38">
        <f t="shared" si="56"/>
        <v>0</v>
      </c>
      <c r="K838" s="38">
        <f t="shared" si="56"/>
        <v>0</v>
      </c>
      <c r="L838" s="38">
        <f t="shared" si="56"/>
        <v>0</v>
      </c>
      <c r="M838" s="38">
        <f t="shared" si="56"/>
        <v>0</v>
      </c>
      <c r="N838" s="38">
        <f t="shared" si="56"/>
        <v>0</v>
      </c>
      <c r="O838" s="38">
        <f t="shared" si="56"/>
        <v>0</v>
      </c>
      <c r="P838" s="38">
        <f t="shared" si="56"/>
        <v>0</v>
      </c>
      <c r="Q838" s="38">
        <f t="shared" si="56"/>
        <v>0</v>
      </c>
      <c r="R838" s="38">
        <f t="shared" si="56"/>
        <v>0</v>
      </c>
      <c r="S838" s="38">
        <f t="shared" si="56"/>
        <v>0</v>
      </c>
      <c r="T838" s="38">
        <f t="shared" si="56"/>
        <v>0</v>
      </c>
      <c r="U838" s="38">
        <f t="shared" si="56"/>
        <v>0</v>
      </c>
      <c r="V838" s="38">
        <f t="shared" si="56"/>
        <v>0</v>
      </c>
      <c r="W838" s="38">
        <f t="shared" si="56"/>
        <v>0</v>
      </c>
      <c r="X838" s="38">
        <f t="shared" si="56"/>
        <v>0</v>
      </c>
      <c r="Y838" s="38">
        <f t="shared" si="56"/>
        <v>0</v>
      </c>
      <c r="Z838" s="38">
        <f t="shared" si="56"/>
        <v>0</v>
      </c>
      <c r="AA838" s="38">
        <f t="shared" si="56"/>
        <v>0</v>
      </c>
      <c r="AB838" s="38">
        <f t="shared" si="56"/>
        <v>0</v>
      </c>
      <c r="AC838" s="38">
        <f t="shared" si="56"/>
        <v>0</v>
      </c>
      <c r="AD838" s="38">
        <f t="shared" si="56"/>
        <v>0</v>
      </c>
      <c r="AE838" s="38">
        <f t="shared" si="56"/>
        <v>0</v>
      </c>
      <c r="AF838" s="38">
        <f t="shared" si="56"/>
        <v>0</v>
      </c>
      <c r="AG838" s="38">
        <f t="shared" si="56"/>
        <v>0</v>
      </c>
      <c r="AH838" s="38">
        <f t="shared" si="56"/>
        <v>0</v>
      </c>
      <c r="AI838" s="38">
        <f t="shared" si="56"/>
        <v>0</v>
      </c>
      <c r="AJ838" s="38">
        <f t="shared" si="56"/>
        <v>0</v>
      </c>
      <c r="AK838" s="38">
        <f t="shared" ref="AK838:BP838" si="57">SUM(AK839:AK942)</f>
        <v>0</v>
      </c>
      <c r="AL838" s="38">
        <f t="shared" si="57"/>
        <v>0</v>
      </c>
      <c r="AM838" s="38">
        <f t="shared" si="57"/>
        <v>0</v>
      </c>
      <c r="AN838" s="38">
        <f t="shared" si="57"/>
        <v>0</v>
      </c>
      <c r="AO838" s="38">
        <f t="shared" si="57"/>
        <v>0</v>
      </c>
      <c r="AP838" s="38">
        <f t="shared" si="57"/>
        <v>0</v>
      </c>
      <c r="AQ838" s="38">
        <f t="shared" si="57"/>
        <v>0</v>
      </c>
      <c r="AR838" s="38">
        <f t="shared" si="57"/>
        <v>0</v>
      </c>
      <c r="AS838" s="38">
        <f t="shared" si="57"/>
        <v>0</v>
      </c>
      <c r="AT838" s="38">
        <f t="shared" si="57"/>
        <v>0</v>
      </c>
      <c r="AU838" s="38">
        <f t="shared" si="57"/>
        <v>0</v>
      </c>
      <c r="AV838" s="38">
        <f t="shared" si="57"/>
        <v>0</v>
      </c>
      <c r="AW838" s="38">
        <f t="shared" si="57"/>
        <v>0</v>
      </c>
      <c r="AX838" s="38">
        <f t="shared" si="57"/>
        <v>0</v>
      </c>
      <c r="AY838" s="38">
        <f t="shared" si="57"/>
        <v>0</v>
      </c>
      <c r="AZ838" s="38">
        <f t="shared" si="57"/>
        <v>0</v>
      </c>
      <c r="BA838" s="38">
        <f t="shared" si="57"/>
        <v>0</v>
      </c>
      <c r="BB838" s="38">
        <f t="shared" si="57"/>
        <v>0</v>
      </c>
      <c r="BC838" s="38">
        <f t="shared" si="57"/>
        <v>0</v>
      </c>
      <c r="BD838" s="38">
        <f t="shared" si="57"/>
        <v>0</v>
      </c>
      <c r="BE838" s="38">
        <f t="shared" si="57"/>
        <v>0</v>
      </c>
      <c r="BF838" s="38">
        <f t="shared" si="57"/>
        <v>0</v>
      </c>
      <c r="BG838" s="38">
        <f t="shared" si="57"/>
        <v>0</v>
      </c>
      <c r="BH838" s="38">
        <f t="shared" si="57"/>
        <v>0</v>
      </c>
      <c r="BI838" s="38">
        <f t="shared" si="57"/>
        <v>0</v>
      </c>
      <c r="BJ838" s="38">
        <f t="shared" si="57"/>
        <v>0</v>
      </c>
      <c r="BK838" s="38">
        <f t="shared" si="57"/>
        <v>0</v>
      </c>
      <c r="BL838" s="38">
        <f t="shared" si="57"/>
        <v>0</v>
      </c>
      <c r="BM838" s="38">
        <f t="shared" si="57"/>
        <v>0</v>
      </c>
      <c r="BN838" s="38">
        <f t="shared" si="57"/>
        <v>0</v>
      </c>
      <c r="BO838" s="38">
        <f t="shared" si="57"/>
        <v>0</v>
      </c>
      <c r="BP838" s="38">
        <f t="shared" si="57"/>
        <v>0</v>
      </c>
      <c r="BQ838" s="38">
        <f t="shared" ref="BQ838:CV838" si="58">SUM(BQ839:BQ942)</f>
        <v>0</v>
      </c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59">SUM(E944:E967)</f>
        <v>0</v>
      </c>
      <c r="F943" s="38">
        <f t="shared" si="59"/>
        <v>0</v>
      </c>
      <c r="G943" s="38">
        <f t="shared" si="59"/>
        <v>0</v>
      </c>
      <c r="H943" s="38">
        <f t="shared" si="59"/>
        <v>0</v>
      </c>
      <c r="I943" s="38">
        <f t="shared" si="59"/>
        <v>0</v>
      </c>
      <c r="J943" s="38">
        <f t="shared" si="59"/>
        <v>0</v>
      </c>
      <c r="K943" s="38">
        <f t="shared" si="59"/>
        <v>0</v>
      </c>
      <c r="L943" s="38">
        <f t="shared" si="59"/>
        <v>0</v>
      </c>
      <c r="M943" s="38">
        <f t="shared" si="59"/>
        <v>0</v>
      </c>
      <c r="N943" s="38">
        <f t="shared" si="59"/>
        <v>0</v>
      </c>
      <c r="O943" s="38">
        <f t="shared" si="59"/>
        <v>0</v>
      </c>
      <c r="P943" s="38">
        <f t="shared" si="59"/>
        <v>0</v>
      </c>
      <c r="Q943" s="38">
        <f t="shared" si="59"/>
        <v>0</v>
      </c>
      <c r="R943" s="38">
        <f t="shared" si="59"/>
        <v>0</v>
      </c>
      <c r="S943" s="38">
        <f t="shared" si="59"/>
        <v>0</v>
      </c>
      <c r="T943" s="38">
        <f t="shared" si="59"/>
        <v>0</v>
      </c>
      <c r="U943" s="38">
        <f t="shared" si="59"/>
        <v>0</v>
      </c>
      <c r="V943" s="38">
        <f t="shared" si="59"/>
        <v>0</v>
      </c>
      <c r="W943" s="38">
        <f t="shared" si="59"/>
        <v>0</v>
      </c>
      <c r="X943" s="38">
        <f t="shared" si="59"/>
        <v>0</v>
      </c>
      <c r="Y943" s="38">
        <f t="shared" si="59"/>
        <v>0</v>
      </c>
      <c r="Z943" s="38">
        <f t="shared" si="59"/>
        <v>0</v>
      </c>
      <c r="AA943" s="38">
        <f t="shared" si="59"/>
        <v>0</v>
      </c>
      <c r="AB943" s="38">
        <f t="shared" si="59"/>
        <v>0</v>
      </c>
      <c r="AC943" s="38">
        <f t="shared" si="59"/>
        <v>0</v>
      </c>
      <c r="AD943" s="38">
        <f t="shared" si="59"/>
        <v>0</v>
      </c>
      <c r="AE943" s="38">
        <f t="shared" si="59"/>
        <v>0</v>
      </c>
      <c r="AF943" s="38">
        <f t="shared" si="59"/>
        <v>0</v>
      </c>
      <c r="AG943" s="38">
        <f t="shared" si="59"/>
        <v>0</v>
      </c>
      <c r="AH943" s="38">
        <f t="shared" si="59"/>
        <v>0</v>
      </c>
      <c r="AI943" s="38">
        <f t="shared" si="59"/>
        <v>0</v>
      </c>
      <c r="AJ943" s="38">
        <f t="shared" si="59"/>
        <v>0</v>
      </c>
      <c r="AK943" s="38">
        <f t="shared" ref="AK943:BP943" si="60">SUM(AK944:AK967)</f>
        <v>0</v>
      </c>
      <c r="AL943" s="38">
        <f t="shared" si="60"/>
        <v>0</v>
      </c>
      <c r="AM943" s="38">
        <f t="shared" si="60"/>
        <v>0</v>
      </c>
      <c r="AN943" s="38">
        <f t="shared" si="60"/>
        <v>0</v>
      </c>
      <c r="AO943" s="38">
        <f t="shared" si="60"/>
        <v>0</v>
      </c>
      <c r="AP943" s="38">
        <f t="shared" si="60"/>
        <v>0</v>
      </c>
      <c r="AQ943" s="38">
        <f t="shared" si="60"/>
        <v>0</v>
      </c>
      <c r="AR943" s="38">
        <f t="shared" si="60"/>
        <v>0</v>
      </c>
      <c r="AS943" s="38">
        <f t="shared" si="60"/>
        <v>0</v>
      </c>
      <c r="AT943" s="38">
        <f t="shared" si="60"/>
        <v>0</v>
      </c>
      <c r="AU943" s="38">
        <f t="shared" si="60"/>
        <v>0</v>
      </c>
      <c r="AV943" s="38">
        <f t="shared" si="60"/>
        <v>0</v>
      </c>
      <c r="AW943" s="38">
        <f t="shared" si="60"/>
        <v>0</v>
      </c>
      <c r="AX943" s="38">
        <f t="shared" si="60"/>
        <v>0</v>
      </c>
      <c r="AY943" s="38">
        <f t="shared" si="60"/>
        <v>0</v>
      </c>
      <c r="AZ943" s="38">
        <f t="shared" si="60"/>
        <v>0</v>
      </c>
      <c r="BA943" s="38">
        <f t="shared" si="60"/>
        <v>0</v>
      </c>
      <c r="BB943" s="38">
        <f t="shared" si="60"/>
        <v>0</v>
      </c>
      <c r="BC943" s="38">
        <f t="shared" si="60"/>
        <v>0</v>
      </c>
      <c r="BD943" s="38">
        <f t="shared" si="60"/>
        <v>0</v>
      </c>
      <c r="BE943" s="38">
        <f t="shared" si="60"/>
        <v>0</v>
      </c>
      <c r="BF943" s="38">
        <f t="shared" si="60"/>
        <v>0</v>
      </c>
      <c r="BG943" s="38">
        <f t="shared" si="60"/>
        <v>0</v>
      </c>
      <c r="BH943" s="38">
        <f t="shared" si="60"/>
        <v>0</v>
      </c>
      <c r="BI943" s="38">
        <f t="shared" si="60"/>
        <v>0</v>
      </c>
      <c r="BJ943" s="38">
        <f t="shared" si="60"/>
        <v>0</v>
      </c>
      <c r="BK943" s="38">
        <f t="shared" si="60"/>
        <v>0</v>
      </c>
      <c r="BL943" s="38">
        <f t="shared" si="60"/>
        <v>0</v>
      </c>
      <c r="BM943" s="38">
        <f t="shared" si="60"/>
        <v>0</v>
      </c>
      <c r="BN943" s="38">
        <f t="shared" si="60"/>
        <v>0</v>
      </c>
      <c r="BO943" s="38">
        <f t="shared" si="60"/>
        <v>0</v>
      </c>
      <c r="BP943" s="38">
        <f t="shared" si="60"/>
        <v>0</v>
      </c>
      <c r="BQ943" s="38">
        <f t="shared" ref="BQ943:CV943" si="61">SUM(BQ944:BQ967)</f>
        <v>0</v>
      </c>
      <c r="BR943" s="78"/>
    </row>
    <row r="944" spans="1:70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 x14ac:dyDescent="0.2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62">SUM(E14,E31,E96,E114,E128,E203,E249,E367,E408,E466,E477,E517,E559,E624,E645,E708,E721,E776,E838,E943,E969:E1581)</f>
        <v>79</v>
      </c>
      <c r="F1582" s="38">
        <f t="shared" si="62"/>
        <v>78</v>
      </c>
      <c r="G1582" s="38">
        <f t="shared" si="62"/>
        <v>1</v>
      </c>
      <c r="H1582" s="38">
        <f t="shared" si="62"/>
        <v>11</v>
      </c>
      <c r="I1582" s="38">
        <f t="shared" si="62"/>
        <v>8</v>
      </c>
      <c r="J1582" s="38">
        <f t="shared" si="62"/>
        <v>0</v>
      </c>
      <c r="K1582" s="38">
        <f t="shared" si="62"/>
        <v>0</v>
      </c>
      <c r="L1582" s="38">
        <f t="shared" si="62"/>
        <v>21</v>
      </c>
      <c r="M1582" s="38">
        <f t="shared" si="62"/>
        <v>0</v>
      </c>
      <c r="N1582" s="38">
        <f t="shared" si="62"/>
        <v>1</v>
      </c>
      <c r="O1582" s="38">
        <f t="shared" si="62"/>
        <v>3</v>
      </c>
      <c r="P1582" s="38">
        <f t="shared" si="62"/>
        <v>12</v>
      </c>
      <c r="Q1582" s="38">
        <f t="shared" si="62"/>
        <v>15</v>
      </c>
      <c r="R1582" s="38">
        <f t="shared" si="62"/>
        <v>40</v>
      </c>
      <c r="S1582" s="38">
        <f t="shared" si="62"/>
        <v>6</v>
      </c>
      <c r="T1582" s="38">
        <f t="shared" si="62"/>
        <v>2</v>
      </c>
      <c r="U1582" s="38">
        <f t="shared" si="62"/>
        <v>7</v>
      </c>
      <c r="V1582" s="38">
        <f t="shared" si="62"/>
        <v>0</v>
      </c>
      <c r="W1582" s="38">
        <f t="shared" si="62"/>
        <v>0</v>
      </c>
      <c r="X1582" s="38">
        <f t="shared" si="62"/>
        <v>1</v>
      </c>
      <c r="Y1582" s="38">
        <f t="shared" si="62"/>
        <v>0</v>
      </c>
      <c r="Z1582" s="38">
        <f t="shared" si="62"/>
        <v>0</v>
      </c>
      <c r="AA1582" s="38">
        <f t="shared" si="62"/>
        <v>0</v>
      </c>
      <c r="AB1582" s="38">
        <f t="shared" si="62"/>
        <v>0</v>
      </c>
      <c r="AC1582" s="38">
        <f t="shared" si="62"/>
        <v>1</v>
      </c>
      <c r="AD1582" s="38">
        <f t="shared" si="62"/>
        <v>4</v>
      </c>
      <c r="AE1582" s="38">
        <f t="shared" si="62"/>
        <v>0</v>
      </c>
      <c r="AF1582" s="38">
        <f t="shared" si="62"/>
        <v>0</v>
      </c>
      <c r="AG1582" s="38">
        <f t="shared" si="62"/>
        <v>4</v>
      </c>
      <c r="AH1582" s="38">
        <f t="shared" si="62"/>
        <v>0</v>
      </c>
      <c r="AI1582" s="38">
        <f t="shared" si="62"/>
        <v>62</v>
      </c>
      <c r="AJ1582" s="38">
        <f t="shared" si="62"/>
        <v>22</v>
      </c>
      <c r="AK1582" s="38">
        <f t="shared" ref="AK1582:BP1582" si="63">SUM(AK14,AK31,AK96,AK114,AK128,AK203,AK249,AK367,AK408,AK466,AK477,AK517,AK559,AK624,AK645,AK708,AK721,AK776,AK838,AK943,AK969:AK1581)</f>
        <v>0</v>
      </c>
      <c r="AL1582" s="38">
        <f t="shared" si="63"/>
        <v>0</v>
      </c>
      <c r="AM1582" s="38">
        <f t="shared" si="63"/>
        <v>1</v>
      </c>
      <c r="AN1582" s="38">
        <f t="shared" si="63"/>
        <v>5</v>
      </c>
      <c r="AO1582" s="38">
        <f t="shared" si="63"/>
        <v>31</v>
      </c>
      <c r="AP1582" s="38">
        <f t="shared" si="63"/>
        <v>14</v>
      </c>
      <c r="AQ1582" s="38">
        <f t="shared" si="63"/>
        <v>23</v>
      </c>
      <c r="AR1582" s="38">
        <f t="shared" si="63"/>
        <v>4</v>
      </c>
      <c r="AS1582" s="38">
        <f t="shared" si="63"/>
        <v>1</v>
      </c>
      <c r="AT1582" s="38">
        <f t="shared" si="63"/>
        <v>0</v>
      </c>
      <c r="AU1582" s="38">
        <f t="shared" si="63"/>
        <v>4</v>
      </c>
      <c r="AV1582" s="38">
        <f t="shared" si="63"/>
        <v>8</v>
      </c>
      <c r="AW1582" s="38">
        <f t="shared" si="63"/>
        <v>24</v>
      </c>
      <c r="AX1582" s="38">
        <f t="shared" si="63"/>
        <v>14</v>
      </c>
      <c r="AY1582" s="38">
        <f t="shared" si="63"/>
        <v>3</v>
      </c>
      <c r="AZ1582" s="38">
        <f t="shared" si="63"/>
        <v>7</v>
      </c>
      <c r="BA1582" s="38">
        <f t="shared" si="63"/>
        <v>1</v>
      </c>
      <c r="BB1582" s="38">
        <f t="shared" si="63"/>
        <v>0</v>
      </c>
      <c r="BC1582" s="38">
        <f t="shared" si="63"/>
        <v>22</v>
      </c>
      <c r="BD1582" s="38">
        <f t="shared" si="63"/>
        <v>0</v>
      </c>
      <c r="BE1582" s="38">
        <f t="shared" si="63"/>
        <v>0</v>
      </c>
      <c r="BF1582" s="38">
        <f t="shared" si="63"/>
        <v>1</v>
      </c>
      <c r="BG1582" s="38">
        <f t="shared" si="63"/>
        <v>0</v>
      </c>
      <c r="BH1582" s="38">
        <f t="shared" si="63"/>
        <v>8</v>
      </c>
      <c r="BI1582" s="38">
        <f t="shared" si="63"/>
        <v>4</v>
      </c>
      <c r="BJ1582" s="38">
        <f t="shared" si="63"/>
        <v>4</v>
      </c>
      <c r="BK1582" s="38">
        <f t="shared" si="63"/>
        <v>0</v>
      </c>
      <c r="BL1582" s="38">
        <f t="shared" si="63"/>
        <v>0</v>
      </c>
      <c r="BM1582" s="38">
        <f t="shared" si="63"/>
        <v>7</v>
      </c>
      <c r="BN1582" s="38">
        <f t="shared" si="63"/>
        <v>4</v>
      </c>
      <c r="BO1582" s="38">
        <f t="shared" si="63"/>
        <v>0</v>
      </c>
      <c r="BP1582" s="38">
        <f t="shared" si="63"/>
        <v>5</v>
      </c>
      <c r="BQ1582" s="38">
        <f t="shared" ref="BQ1582:CV1582" si="64">SUM(BQ14,BQ31,BQ96,BQ114,BQ128,BQ203,BQ249,BQ367,BQ408,BQ466,BQ477,BQ517,BQ559,BQ624,BQ645,BQ708,BQ721,BQ776,BQ838,BQ943,BQ969:BQ1581)</f>
        <v>0</v>
      </c>
      <c r="BR1582" s="78"/>
    </row>
    <row r="1583" spans="1:70" ht="12.95" customHeight="1" x14ac:dyDescent="0.2">
      <c r="A1583" s="6">
        <v>1570</v>
      </c>
      <c r="B1583" s="3"/>
      <c r="C1583" s="28" t="s">
        <v>2149</v>
      </c>
      <c r="D1583" s="28"/>
      <c r="E1583" s="38">
        <v>8</v>
      </c>
      <c r="F1583" s="39">
        <v>8</v>
      </c>
      <c r="G1583" s="39"/>
      <c r="H1583" s="38">
        <v>3</v>
      </c>
      <c r="I1583" s="38"/>
      <c r="J1583" s="39"/>
      <c r="K1583" s="39"/>
      <c r="L1583" s="39"/>
      <c r="M1583" s="39"/>
      <c r="N1583" s="38"/>
      <c r="O1583" s="39"/>
      <c r="P1583" s="39"/>
      <c r="Q1583" s="38">
        <v>2</v>
      </c>
      <c r="R1583" s="39">
        <v>3</v>
      </c>
      <c r="S1583" s="39">
        <v>1</v>
      </c>
      <c r="T1583" s="39">
        <v>2</v>
      </c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3</v>
      </c>
      <c r="AH1583" s="39"/>
      <c r="AI1583" s="39">
        <v>5</v>
      </c>
      <c r="AJ1583" s="38">
        <v>1</v>
      </c>
      <c r="AK1583" s="38"/>
      <c r="AL1583" s="38"/>
      <c r="AM1583" s="39"/>
      <c r="AN1583" s="39"/>
      <c r="AO1583" s="39">
        <v>1</v>
      </c>
      <c r="AP1583" s="39">
        <v>4</v>
      </c>
      <c r="AQ1583" s="39">
        <v>2</v>
      </c>
      <c r="AR1583" s="38">
        <v>1</v>
      </c>
      <c r="AS1583" s="38"/>
      <c r="AT1583" s="39"/>
      <c r="AU1583" s="38">
        <v>1</v>
      </c>
      <c r="AV1583" s="39"/>
      <c r="AW1583" s="39">
        <v>1</v>
      </c>
      <c r="AX1583" s="39">
        <v>1</v>
      </c>
      <c r="AY1583" s="39"/>
      <c r="AZ1583" s="39"/>
      <c r="BA1583" s="38"/>
      <c r="BB1583" s="38"/>
      <c r="BC1583" s="38">
        <v>1</v>
      </c>
      <c r="BD1583" s="38"/>
      <c r="BE1583" s="39"/>
      <c r="BF1583" s="39"/>
      <c r="BG1583" s="39"/>
      <c r="BH1583" s="39">
        <v>1</v>
      </c>
      <c r="BI1583" s="39"/>
      <c r="BJ1583" s="39"/>
      <c r="BK1583" s="39"/>
      <c r="BL1583" s="39"/>
      <c r="BM1583" s="39"/>
      <c r="BN1583" s="39"/>
      <c r="BO1583" s="39"/>
      <c r="BP1583" s="38"/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38">
        <v>39</v>
      </c>
      <c r="F1584" s="39">
        <v>38</v>
      </c>
      <c r="G1584" s="39">
        <v>1</v>
      </c>
      <c r="H1584" s="38">
        <v>8</v>
      </c>
      <c r="I1584" s="38">
        <v>1</v>
      </c>
      <c r="J1584" s="39"/>
      <c r="K1584" s="39"/>
      <c r="L1584" s="39">
        <v>9</v>
      </c>
      <c r="M1584" s="39"/>
      <c r="N1584" s="38"/>
      <c r="O1584" s="39"/>
      <c r="P1584" s="39">
        <v>7</v>
      </c>
      <c r="Q1584" s="38">
        <v>10</v>
      </c>
      <c r="R1584" s="39">
        <v>20</v>
      </c>
      <c r="S1584" s="39">
        <v>2</v>
      </c>
      <c r="T1584" s="39"/>
      <c r="U1584" s="39">
        <v>5</v>
      </c>
      <c r="V1584" s="38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>
        <v>34</v>
      </c>
      <c r="AJ1584" s="38">
        <v>11</v>
      </c>
      <c r="AK1584" s="38"/>
      <c r="AL1584" s="38"/>
      <c r="AM1584" s="39"/>
      <c r="AN1584" s="39">
        <v>3</v>
      </c>
      <c r="AO1584" s="39">
        <v>21</v>
      </c>
      <c r="AP1584" s="39">
        <v>1</v>
      </c>
      <c r="AQ1584" s="39">
        <v>12</v>
      </c>
      <c r="AR1584" s="38">
        <v>2</v>
      </c>
      <c r="AS1584" s="38"/>
      <c r="AT1584" s="39"/>
      <c r="AU1584" s="38">
        <v>2</v>
      </c>
      <c r="AV1584" s="39">
        <v>4</v>
      </c>
      <c r="AW1584" s="39">
        <v>12</v>
      </c>
      <c r="AX1584" s="39">
        <v>8</v>
      </c>
      <c r="AY1584" s="39">
        <v>2</v>
      </c>
      <c r="AZ1584" s="39">
        <v>2</v>
      </c>
      <c r="BA1584" s="38"/>
      <c r="BB1584" s="38"/>
      <c r="BC1584" s="38">
        <v>11</v>
      </c>
      <c r="BD1584" s="38"/>
      <c r="BE1584" s="39"/>
      <c r="BF1584" s="39">
        <v>1</v>
      </c>
      <c r="BG1584" s="39"/>
      <c r="BH1584" s="39">
        <v>5</v>
      </c>
      <c r="BI1584" s="39">
        <v>3</v>
      </c>
      <c r="BJ1584" s="39">
        <v>3</v>
      </c>
      <c r="BK1584" s="39"/>
      <c r="BL1584" s="39"/>
      <c r="BM1584" s="39">
        <v>3</v>
      </c>
      <c r="BN1584" s="39">
        <v>1</v>
      </c>
      <c r="BO1584" s="39"/>
      <c r="BP1584" s="38">
        <v>1</v>
      </c>
      <c r="BQ1584" s="38"/>
      <c r="BR1584" s="78"/>
    </row>
    <row r="1585" spans="1:70" ht="12.95" customHeight="1" x14ac:dyDescent="0.2">
      <c r="A1585" s="6">
        <v>1572</v>
      </c>
      <c r="B1585" s="3"/>
      <c r="C1585" s="29" t="s">
        <v>2151</v>
      </c>
      <c r="D1585" s="29"/>
      <c r="E1585" s="38">
        <v>27</v>
      </c>
      <c r="F1585" s="39">
        <v>27</v>
      </c>
      <c r="G1585" s="39"/>
      <c r="H1585" s="38"/>
      <c r="I1585" s="38">
        <v>7</v>
      </c>
      <c r="J1585" s="39"/>
      <c r="K1585" s="39"/>
      <c r="L1585" s="39">
        <v>8</v>
      </c>
      <c r="M1585" s="39"/>
      <c r="N1585" s="38">
        <v>1</v>
      </c>
      <c r="O1585" s="39">
        <v>3</v>
      </c>
      <c r="P1585" s="39">
        <v>5</v>
      </c>
      <c r="Q1585" s="38">
        <v>3</v>
      </c>
      <c r="R1585" s="39">
        <v>12</v>
      </c>
      <c r="S1585" s="39">
        <v>3</v>
      </c>
      <c r="T1585" s="39"/>
      <c r="U1585" s="39">
        <v>2</v>
      </c>
      <c r="V1585" s="38"/>
      <c r="W1585" s="39"/>
      <c r="X1585" s="39">
        <v>1</v>
      </c>
      <c r="Y1585" s="39"/>
      <c r="Z1585" s="39"/>
      <c r="AA1585" s="39"/>
      <c r="AB1585" s="39"/>
      <c r="AC1585" s="39">
        <v>1</v>
      </c>
      <c r="AD1585" s="39">
        <v>4</v>
      </c>
      <c r="AE1585" s="39"/>
      <c r="AF1585" s="39"/>
      <c r="AG1585" s="39">
        <v>1</v>
      </c>
      <c r="AH1585" s="39"/>
      <c r="AI1585" s="39">
        <v>18</v>
      </c>
      <c r="AJ1585" s="38">
        <v>9</v>
      </c>
      <c r="AK1585" s="38"/>
      <c r="AL1585" s="38"/>
      <c r="AM1585" s="39"/>
      <c r="AN1585" s="39">
        <v>2</v>
      </c>
      <c r="AO1585" s="39">
        <v>8</v>
      </c>
      <c r="AP1585" s="39">
        <v>6</v>
      </c>
      <c r="AQ1585" s="39">
        <v>9</v>
      </c>
      <c r="AR1585" s="38">
        <v>1</v>
      </c>
      <c r="AS1585" s="38">
        <v>1</v>
      </c>
      <c r="AT1585" s="39"/>
      <c r="AU1585" s="38">
        <v>1</v>
      </c>
      <c r="AV1585" s="39">
        <v>3</v>
      </c>
      <c r="AW1585" s="39">
        <v>10</v>
      </c>
      <c r="AX1585" s="39">
        <v>5</v>
      </c>
      <c r="AY1585" s="39">
        <v>1</v>
      </c>
      <c r="AZ1585" s="39">
        <v>4</v>
      </c>
      <c r="BA1585" s="38">
        <v>1</v>
      </c>
      <c r="BB1585" s="38"/>
      <c r="BC1585" s="38">
        <v>9</v>
      </c>
      <c r="BD1585" s="38"/>
      <c r="BE1585" s="39"/>
      <c r="BF1585" s="39"/>
      <c r="BG1585" s="39"/>
      <c r="BH1585" s="39">
        <v>1</v>
      </c>
      <c r="BI1585" s="39">
        <v>1</v>
      </c>
      <c r="BJ1585" s="39">
        <v>1</v>
      </c>
      <c r="BK1585" s="39"/>
      <c r="BL1585" s="39"/>
      <c r="BM1585" s="39">
        <v>4</v>
      </c>
      <c r="BN1585" s="39">
        <v>3</v>
      </c>
      <c r="BO1585" s="39"/>
      <c r="BP1585" s="38">
        <v>4</v>
      </c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38">
        <v>5</v>
      </c>
      <c r="F1586" s="39">
        <v>5</v>
      </c>
      <c r="G1586" s="39"/>
      <c r="H1586" s="38"/>
      <c r="I1586" s="38"/>
      <c r="J1586" s="39"/>
      <c r="K1586" s="39"/>
      <c r="L1586" s="39">
        <v>4</v>
      </c>
      <c r="M1586" s="39"/>
      <c r="N1586" s="38"/>
      <c r="O1586" s="39"/>
      <c r="P1586" s="39"/>
      <c r="Q1586" s="38"/>
      <c r="R1586" s="39">
        <v>5</v>
      </c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>
        <v>5</v>
      </c>
      <c r="AJ1586" s="38">
        <v>1</v>
      </c>
      <c r="AK1586" s="38"/>
      <c r="AL1586" s="38"/>
      <c r="AM1586" s="39">
        <v>1</v>
      </c>
      <c r="AN1586" s="39"/>
      <c r="AO1586" s="39">
        <v>1</v>
      </c>
      <c r="AP1586" s="39">
        <v>3</v>
      </c>
      <c r="AQ1586" s="39"/>
      <c r="AR1586" s="38"/>
      <c r="AS1586" s="38"/>
      <c r="AT1586" s="39"/>
      <c r="AU1586" s="38"/>
      <c r="AV1586" s="39">
        <v>1</v>
      </c>
      <c r="AW1586" s="39">
        <v>1</v>
      </c>
      <c r="AX1586" s="39"/>
      <c r="AY1586" s="39"/>
      <c r="AZ1586" s="39">
        <v>1</v>
      </c>
      <c r="BA1586" s="38"/>
      <c r="BB1586" s="38"/>
      <c r="BC1586" s="38">
        <v>1</v>
      </c>
      <c r="BD1586" s="38"/>
      <c r="BE1586" s="39"/>
      <c r="BF1586" s="39"/>
      <c r="BG1586" s="39"/>
      <c r="BH1586" s="39">
        <v>1</v>
      </c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 x14ac:dyDescent="0.2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38">
        <v>4</v>
      </c>
      <c r="F1588" s="39">
        <v>4</v>
      </c>
      <c r="G1588" s="39"/>
      <c r="H1588" s="38"/>
      <c r="I1588" s="38">
        <v>3</v>
      </c>
      <c r="J1588" s="38"/>
      <c r="K1588" s="38"/>
      <c r="L1588" s="39"/>
      <c r="M1588" s="39"/>
      <c r="N1588" s="38">
        <v>1</v>
      </c>
      <c r="O1588" s="39">
        <v>3</v>
      </c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>
        <v>4</v>
      </c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>
        <v>1</v>
      </c>
      <c r="AQ1588" s="39">
        <v>2</v>
      </c>
      <c r="AR1588" s="38">
        <v>1</v>
      </c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 x14ac:dyDescent="0.2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 x14ac:dyDescent="0.2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 x14ac:dyDescent="0.2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2241</v>
      </c>
      <c r="BL1592" s="191"/>
      <c r="BM1592" s="191"/>
      <c r="BN1592" s="192"/>
      <c r="BO1592" s="192"/>
      <c r="BP1592" s="42"/>
      <c r="BQ1592" s="63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2238</v>
      </c>
      <c r="BH1593" s="189"/>
      <c r="BI1593" s="189"/>
      <c r="BJ1593" s="70"/>
      <c r="BK1593" s="189" t="s">
        <v>2242</v>
      </c>
      <c r="BL1593" s="189"/>
      <c r="BM1593" s="189"/>
      <c r="BO1593" s="42"/>
      <c r="BP1593" s="42"/>
    </row>
    <row r="1594" spans="1:70" ht="12.9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2243</v>
      </c>
      <c r="BL1594" s="191"/>
      <c r="BM1594" s="191"/>
      <c r="BN1594" s="192"/>
      <c r="BO1594" s="192"/>
      <c r="BP1594" s="42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2238</v>
      </c>
      <c r="BH1595" s="189"/>
      <c r="BI1595" s="189"/>
      <c r="BJ1595" s="42"/>
      <c r="BK1595" s="189" t="s">
        <v>2242</v>
      </c>
      <c r="BL1595" s="189"/>
      <c r="BM1595" s="189"/>
      <c r="BO1595" s="42"/>
      <c r="BP1595" s="42"/>
    </row>
    <row r="1596" spans="1:70" ht="7.5" customHeight="1" x14ac:dyDescent="0.2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 x14ac:dyDescent="0.2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 t="s">
        <v>2236</v>
      </c>
      <c r="BG1597" s="193"/>
      <c r="BH1597" s="193"/>
      <c r="BI1597" s="42"/>
      <c r="BJ1597" s="194" t="s">
        <v>2239</v>
      </c>
      <c r="BK1597" s="194"/>
      <c r="BL1597" s="194"/>
      <c r="BM1597" s="195" t="s">
        <v>2244</v>
      </c>
      <c r="BN1597" s="195"/>
      <c r="BO1597" s="195"/>
      <c r="BP1597" s="195"/>
    </row>
    <row r="1598" spans="1:70" ht="12.95" customHeight="1" x14ac:dyDescent="0.2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 x14ac:dyDescent="0.2">
      <c r="BA1599" s="21"/>
      <c r="BB1599" s="21"/>
      <c r="BC1599" s="42"/>
      <c r="BE1599" s="67" t="s">
        <v>2235</v>
      </c>
      <c r="BF1599" s="196" t="s">
        <v>2237</v>
      </c>
      <c r="BG1599" s="196"/>
      <c r="BH1599" s="196"/>
      <c r="BJ1599" s="197" t="s">
        <v>2240</v>
      </c>
      <c r="BK1599" s="197"/>
      <c r="BL1599" s="197"/>
      <c r="BM1599" s="197"/>
      <c r="BN1599" s="42"/>
      <c r="BO1599" s="42"/>
      <c r="BP1599" s="42"/>
    </row>
    <row r="1600" spans="1:70" ht="12.95" customHeight="1" x14ac:dyDescent="0.2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30.06.2017&amp;L8F9EC794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2330</v>
      </c>
      <c r="B2" s="211" t="s">
        <v>2331</v>
      </c>
      <c r="C2" s="217" t="s">
        <v>1483</v>
      </c>
      <c r="D2" s="115"/>
      <c r="E2" s="221" t="s">
        <v>2356</v>
      </c>
      <c r="F2" s="222"/>
      <c r="G2" s="223"/>
      <c r="H2" s="227" t="s">
        <v>2359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2398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2383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2393</v>
      </c>
      <c r="AP3" s="205"/>
      <c r="AQ3" s="205"/>
      <c r="AR3" s="221" t="s">
        <v>2396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2357</v>
      </c>
      <c r="F4" s="205" t="s">
        <v>2358</v>
      </c>
      <c r="G4" s="205" t="s">
        <v>2203</v>
      </c>
      <c r="H4" s="205" t="s">
        <v>2360</v>
      </c>
      <c r="I4" s="205" t="s">
        <v>2361</v>
      </c>
      <c r="J4" s="205"/>
      <c r="K4" s="205"/>
      <c r="L4" s="208" t="s">
        <v>2365</v>
      </c>
      <c r="M4" s="208" t="s">
        <v>2366</v>
      </c>
      <c r="N4" s="208" t="s">
        <v>2367</v>
      </c>
      <c r="O4" s="208" t="s">
        <v>2368</v>
      </c>
      <c r="P4" s="205" t="s">
        <v>2369</v>
      </c>
      <c r="Q4" s="233" t="s">
        <v>2370</v>
      </c>
      <c r="R4" s="236"/>
      <c r="S4" s="236"/>
      <c r="T4" s="236"/>
      <c r="U4" s="237"/>
      <c r="V4" s="233" t="s">
        <v>2375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2390</v>
      </c>
      <c r="AL4" s="208" t="s">
        <v>2391</v>
      </c>
      <c r="AM4" s="208" t="s">
        <v>2218</v>
      </c>
      <c r="AN4" s="208" t="s">
        <v>2392</v>
      </c>
      <c r="AO4" s="208" t="s">
        <v>2203</v>
      </c>
      <c r="AP4" s="246" t="s">
        <v>2204</v>
      </c>
      <c r="AQ4" s="247"/>
      <c r="AR4" s="224"/>
      <c r="AS4" s="226"/>
      <c r="AT4" s="205" t="s">
        <v>2399</v>
      </c>
      <c r="AU4" s="208" t="s">
        <v>2400</v>
      </c>
      <c r="AV4" s="205" t="s">
        <v>2401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2362</v>
      </c>
      <c r="J5" s="208" t="s">
        <v>2363</v>
      </c>
      <c r="K5" s="205" t="s">
        <v>2364</v>
      </c>
      <c r="L5" s="209"/>
      <c r="M5" s="209"/>
      <c r="N5" s="209"/>
      <c r="O5" s="209"/>
      <c r="P5" s="205"/>
      <c r="Q5" s="208" t="s">
        <v>2371</v>
      </c>
      <c r="R5" s="208" t="s">
        <v>2372</v>
      </c>
      <c r="S5" s="208" t="s">
        <v>2373</v>
      </c>
      <c r="T5" s="208" t="s">
        <v>2374</v>
      </c>
      <c r="U5" s="208" t="s">
        <v>2304</v>
      </c>
      <c r="V5" s="205" t="s">
        <v>2376</v>
      </c>
      <c r="W5" s="205" t="s">
        <v>2377</v>
      </c>
      <c r="X5" s="233" t="s">
        <v>2378</v>
      </c>
      <c r="Y5" s="234"/>
      <c r="Z5" s="234"/>
      <c r="AA5" s="234"/>
      <c r="AB5" s="235"/>
      <c r="AC5" s="205" t="s">
        <v>2384</v>
      </c>
      <c r="AD5" s="205" t="s">
        <v>2385</v>
      </c>
      <c r="AE5" s="205" t="s">
        <v>2386</v>
      </c>
      <c r="AF5" s="205" t="s">
        <v>2387</v>
      </c>
      <c r="AG5" s="205" t="s">
        <v>2388</v>
      </c>
      <c r="AH5" s="205" t="s">
        <v>2389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2394</v>
      </c>
      <c r="AQ5" s="208" t="s">
        <v>2395</v>
      </c>
      <c r="AR5" s="205" t="s">
        <v>2218</v>
      </c>
      <c r="AS5" s="242" t="s">
        <v>2397</v>
      </c>
      <c r="AT5" s="205"/>
      <c r="AU5" s="209"/>
      <c r="AV5" s="205" t="s">
        <v>2402</v>
      </c>
      <c r="AW5" s="241" t="s">
        <v>2403</v>
      </c>
      <c r="AX5" s="205" t="s">
        <v>2404</v>
      </c>
      <c r="AY5" s="205" t="s">
        <v>2405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2406</v>
      </c>
      <c r="AZ6" s="205" t="s">
        <v>2407</v>
      </c>
      <c r="BA6" s="205" t="s">
        <v>2395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2379</v>
      </c>
      <c r="Z7" s="129" t="s">
        <v>2380</v>
      </c>
      <c r="AA7" s="129" t="s">
        <v>2381</v>
      </c>
      <c r="AB7" s="129" t="s">
        <v>2382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2340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2341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2342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 x14ac:dyDescent="0.2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2332</v>
      </c>
      <c r="C18" s="119" t="s">
        <v>2343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2333</v>
      </c>
      <c r="C19" s="119" t="s">
        <v>2344</v>
      </c>
      <c r="D19" s="119"/>
      <c r="E19" s="38">
        <v>1</v>
      </c>
      <c r="F19" s="38">
        <v>3</v>
      </c>
      <c r="G19" s="38">
        <v>4</v>
      </c>
      <c r="H19" s="38"/>
      <c r="I19" s="38">
        <v>3</v>
      </c>
      <c r="J19" s="38"/>
      <c r="K19" s="38"/>
      <c r="L19" s="38">
        <v>4</v>
      </c>
      <c r="M19" s="38"/>
      <c r="N19" s="38"/>
      <c r="O19" s="38"/>
      <c r="P19" s="38"/>
      <c r="Q19" s="38"/>
      <c r="R19" s="38">
        <v>1</v>
      </c>
      <c r="S19" s="38">
        <v>2</v>
      </c>
      <c r="T19" s="38">
        <v>1</v>
      </c>
      <c r="U19" s="38"/>
      <c r="V19" s="38"/>
      <c r="W19" s="38"/>
      <c r="X19" s="38">
        <v>3</v>
      </c>
      <c r="Y19" s="38">
        <v>2</v>
      </c>
      <c r="Z19" s="38">
        <v>1</v>
      </c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4</v>
      </c>
      <c r="AP19" s="38">
        <v>4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2345</v>
      </c>
      <c r="D20" s="119"/>
      <c r="E20" s="38">
        <v>1</v>
      </c>
      <c r="F20" s="38">
        <v>3</v>
      </c>
      <c r="G20" s="38">
        <v>4</v>
      </c>
      <c r="H20" s="38"/>
      <c r="I20" s="38">
        <v>3</v>
      </c>
      <c r="J20" s="38"/>
      <c r="K20" s="38"/>
      <c r="L20" s="38">
        <v>4</v>
      </c>
      <c r="M20" s="38"/>
      <c r="N20" s="38"/>
      <c r="O20" s="38"/>
      <c r="P20" s="38"/>
      <c r="Q20" s="38"/>
      <c r="R20" s="38">
        <v>1</v>
      </c>
      <c r="S20" s="38">
        <v>2</v>
      </c>
      <c r="T20" s="38">
        <v>1</v>
      </c>
      <c r="U20" s="38"/>
      <c r="V20" s="38"/>
      <c r="W20" s="38"/>
      <c r="X20" s="38">
        <v>3</v>
      </c>
      <c r="Y20" s="38">
        <v>2</v>
      </c>
      <c r="Z20" s="38">
        <v>1</v>
      </c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</v>
      </c>
      <c r="AP20" s="38">
        <v>4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75" hidden="1" customHeight="1" x14ac:dyDescent="0.2">
      <c r="A21" s="110">
        <v>11</v>
      </c>
      <c r="B21" s="12">
        <v>186</v>
      </c>
      <c r="C21" s="119" t="s">
        <v>2346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2347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2334</v>
      </c>
      <c r="C26" s="119" t="s">
        <v>2348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2335</v>
      </c>
      <c r="C28" s="123" t="s">
        <v>2349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2350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2341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2342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2336</v>
      </c>
      <c r="C33" s="123" t="s">
        <v>2351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2337</v>
      </c>
      <c r="C37" s="123" t="s">
        <v>2343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2338</v>
      </c>
      <c r="C38" s="123" t="s">
        <v>2352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2353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2346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2347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2339</v>
      </c>
      <c r="C43" s="123" t="s">
        <v>2354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2355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1</v>
      </c>
      <c r="F45" s="38">
        <f t="shared" si="0"/>
        <v>3</v>
      </c>
      <c r="G45" s="38">
        <f t="shared" si="0"/>
        <v>4</v>
      </c>
      <c r="H45" s="38">
        <f t="shared" si="0"/>
        <v>0</v>
      </c>
      <c r="I45" s="38">
        <f t="shared" si="0"/>
        <v>3</v>
      </c>
      <c r="J45" s="38">
        <f t="shared" si="0"/>
        <v>0</v>
      </c>
      <c r="K45" s="38">
        <f t="shared" si="0"/>
        <v>0</v>
      </c>
      <c r="L45" s="38">
        <f t="shared" si="0"/>
        <v>4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1</v>
      </c>
      <c r="S45" s="38">
        <f t="shared" si="0"/>
        <v>2</v>
      </c>
      <c r="T45" s="38">
        <f t="shared" si="0"/>
        <v>1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3</v>
      </c>
      <c r="Y45" s="38">
        <f t="shared" si="0"/>
        <v>2</v>
      </c>
      <c r="Z45" s="38">
        <f t="shared" si="0"/>
        <v>1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P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4</v>
      </c>
      <c r="AP45" s="38">
        <f t="shared" si="1"/>
        <v>4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2151</v>
      </c>
      <c r="D46" s="123"/>
      <c r="E46" s="38">
        <v>1</v>
      </c>
      <c r="F46" s="38">
        <v>3</v>
      </c>
      <c r="G46" s="38">
        <v>4</v>
      </c>
      <c r="H46" s="38"/>
      <c r="I46" s="38">
        <v>3</v>
      </c>
      <c r="J46" s="38"/>
      <c r="K46" s="38"/>
      <c r="L46" s="38">
        <v>4</v>
      </c>
      <c r="M46" s="38"/>
      <c r="N46" s="38"/>
      <c r="O46" s="38"/>
      <c r="P46" s="38"/>
      <c r="Q46" s="38"/>
      <c r="R46" s="38">
        <v>1</v>
      </c>
      <c r="S46" s="38">
        <v>2</v>
      </c>
      <c r="T46" s="38">
        <v>1</v>
      </c>
      <c r="U46" s="38"/>
      <c r="V46" s="38"/>
      <c r="W46" s="38"/>
      <c r="X46" s="38">
        <v>3</v>
      </c>
      <c r="Y46" s="38">
        <v>2</v>
      </c>
      <c r="Z46" s="38">
        <v>1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>
        <v>4</v>
      </c>
      <c r="AP46" s="38">
        <v>4</v>
      </c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2232</v>
      </c>
      <c r="AO50" s="187"/>
      <c r="AP50" s="42"/>
      <c r="AQ50" s="188"/>
      <c r="AR50" s="188"/>
      <c r="AS50" s="188"/>
      <c r="AT50" s="70"/>
      <c r="AU50" s="248" t="s">
        <v>2241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2238</v>
      </c>
      <c r="AR51" s="189"/>
      <c r="AS51" s="189"/>
      <c r="AT51" s="70"/>
      <c r="AU51" s="189" t="s">
        <v>2242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2243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2238</v>
      </c>
      <c r="AR53" s="189"/>
      <c r="AS53" s="189"/>
      <c r="AT53" s="42"/>
      <c r="AU53" s="189" t="s">
        <v>2242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2234</v>
      </c>
      <c r="AP55" s="193" t="s">
        <v>2236</v>
      </c>
      <c r="AQ55" s="193"/>
      <c r="AR55" s="193"/>
      <c r="AS55" s="42"/>
      <c r="AT55" s="194" t="s">
        <v>2239</v>
      </c>
      <c r="AU55" s="194"/>
      <c r="AV55" s="194"/>
      <c r="AW55" s="195" t="s">
        <v>2244</v>
      </c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2235</v>
      </c>
      <c r="AP57" s="196" t="s">
        <v>2237</v>
      </c>
      <c r="AQ57" s="196"/>
      <c r="AR57" s="196"/>
      <c r="AT57" s="197" t="s">
        <v>2240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30.06.2017&amp;L8F9EC794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E3" s="139" t="s">
        <v>2425</v>
      </c>
    </row>
    <row r="4" spans="1:8" ht="18.95" customHeight="1" x14ac:dyDescent="0.3">
      <c r="E4" s="139" t="s">
        <v>2426</v>
      </c>
    </row>
    <row r="5" spans="1:8" ht="18.95" customHeight="1" x14ac:dyDescent="0.3">
      <c r="A5" s="250" t="s">
        <v>2408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2409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2421</v>
      </c>
      <c r="E8" s="249" t="s">
        <v>2427</v>
      </c>
      <c r="F8" s="249"/>
      <c r="G8" s="249"/>
      <c r="H8" s="249"/>
    </row>
    <row r="9" spans="1:8" ht="12.95" customHeight="1" x14ac:dyDescent="0.2">
      <c r="E9" s="153" t="s">
        <v>2428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2410</v>
      </c>
      <c r="C11" s="273"/>
      <c r="D11" s="273"/>
      <c r="E11" s="273" t="s">
        <v>2429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2433</v>
      </c>
      <c r="G12" s="252"/>
      <c r="H12" s="252"/>
    </row>
    <row r="13" spans="1:8" ht="52.9" customHeight="1" x14ac:dyDescent="0.2">
      <c r="A13" s="140"/>
      <c r="B13" s="274" t="s">
        <v>2411</v>
      </c>
      <c r="C13" s="275"/>
      <c r="D13" s="276"/>
      <c r="E13" s="154" t="s">
        <v>2430</v>
      </c>
      <c r="F13" s="147"/>
      <c r="G13" s="159" t="s">
        <v>2438</v>
      </c>
    </row>
    <row r="14" spans="1:8" ht="12.95" customHeight="1" x14ac:dyDescent="0.2">
      <c r="A14" s="140"/>
      <c r="B14" s="260" t="s">
        <v>2412</v>
      </c>
      <c r="C14" s="261"/>
      <c r="D14" s="262"/>
      <c r="E14" s="272" t="s">
        <v>2431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2434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2435</v>
      </c>
      <c r="G17" s="252"/>
      <c r="H17" s="252"/>
    </row>
    <row r="18" spans="1:9" ht="12.95" customHeight="1" x14ac:dyDescent="0.2">
      <c r="A18" s="140"/>
      <c r="B18" s="260" t="s">
        <v>2413</v>
      </c>
      <c r="C18" s="261"/>
      <c r="D18" s="262"/>
      <c r="E18" s="269" t="s">
        <v>2432</v>
      </c>
      <c r="F18" s="251" t="s">
        <v>2436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2437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2414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2415</v>
      </c>
      <c r="C34" s="257"/>
      <c r="D34" s="258" t="s">
        <v>2422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2416</v>
      </c>
      <c r="C36" s="141"/>
      <c r="D36" s="277" t="s">
        <v>2423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2417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2418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2419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6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2420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&amp;L8F9EC794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B3" s="250" t="s">
        <v>2439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2421</v>
      </c>
      <c r="E5" s="249" t="s">
        <v>2427</v>
      </c>
      <c r="F5" s="249"/>
      <c r="G5" s="249"/>
      <c r="H5" s="249"/>
    </row>
    <row r="6" spans="1:8" ht="12.95" customHeight="1" x14ac:dyDescent="0.2">
      <c r="E6" s="153" t="s">
        <v>2428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2440</v>
      </c>
      <c r="G9" s="287"/>
      <c r="H9" s="287"/>
    </row>
    <row r="10" spans="1:8" ht="52.9" customHeight="1" x14ac:dyDescent="0.2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 x14ac:dyDescent="0.2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 x14ac:dyDescent="0.2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2414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2415</v>
      </c>
      <c r="C32" s="257"/>
      <c r="D32" s="258" t="s">
        <v>2422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2416</v>
      </c>
      <c r="C34" s="141"/>
      <c r="D34" s="277" t="s">
        <v>2423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2417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2418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2419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6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2420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&amp;L8F9EC794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B3" s="250" t="s">
        <v>2441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2421</v>
      </c>
      <c r="E5" s="249" t="s">
        <v>2427</v>
      </c>
      <c r="F5" s="249"/>
      <c r="G5" s="249"/>
      <c r="H5" s="249"/>
    </row>
    <row r="6" spans="1:8" ht="12.95" customHeight="1" x14ac:dyDescent="0.2">
      <c r="E6" s="153" t="s">
        <v>2428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2442</v>
      </c>
      <c r="G9" s="287"/>
      <c r="H9" s="287"/>
    </row>
    <row r="10" spans="1:8" ht="53.65" customHeight="1" x14ac:dyDescent="0.2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 x14ac:dyDescent="0.2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 x14ac:dyDescent="0.2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2414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2415</v>
      </c>
      <c r="C30" s="257"/>
      <c r="D30" s="258" t="s">
        <v>2422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2416</v>
      </c>
      <c r="C32" s="141"/>
      <c r="D32" s="277" t="s">
        <v>2423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2417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2418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2419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6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2420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&amp;L8F9EC794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2021-06-15T19:04:12Z</dcterms:created>
  <dcterms:modified xsi:type="dcterms:W3CDTF">2021-06-15T19:04:13Z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8F9EC794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