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<sst xmlns="http://schemas.openxmlformats.org/spreadsheetml/2006/main" count="1964" uniqueCount="964">
  <si>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</si>
  <si>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</si>
  <si>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</si>
  <si>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</si>
  <si>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</si>
  <si>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</si>
  <si>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</si>
  <si>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</si>
  <si>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</si>
  <si>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</si>
  <si>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</si>
  <si>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</si>
  <si>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</si>
  <si>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</si>
  <si>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</si>
  <si>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</si>
  <si>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</si>
  <si>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</si>
  <si>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</si>
  <si>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</si>
  <si>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</si>
  <si>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</si>
  <si>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</si>
  <si>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</si>
  <si>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</si>
  <si>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</si>
  <si>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</si>
  <si>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</si>
  <si>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</si>
  <si>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</si>
  <si>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</si>
  <si>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</si>
  <si>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</si>
  <si>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</si>
  <si>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</si>
  <si>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</si>
  <si>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</si>
  <si>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</si>
  <si>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</si>
  <si>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</si>
  <si>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</si>
  <si>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</si>
  <si>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</si>
  <si>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</si>
  <si>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</si>
  <si>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</si>
  <si>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</si>
  <si>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</si>
  <si>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</si>
  <si>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</si>
  <si>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</si>
  <si>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</si>
  <si>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</si>
  <si>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</si>
  <si>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</si>
  <si>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</si>
  <si>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</si>
  <si>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</si>
  <si>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</si>
  <si>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</si>
  <si>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</si>
  <si>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</si>
  <si>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</si>
  <si>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</si>
  <si>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</si>
  <si>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</si>
  <si>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</si>
  <si>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</si>
  <si>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</si>
  <si>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</si>
  <si>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</si>
  <si>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</si>
  <si>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</si>
  <si>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</si>
  <si>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</si>
  <si>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</si>
  <si>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</si>
  <si>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</si>
  <si>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</si>
  <si>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</si>
  <si>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</si>
  <si>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</si>
  <si>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</si>
  <si>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</si>
  <si>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</si>
  <si>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</si>
  <si>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</si>
  <si>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</si>
  <si>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</si>
  <si>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</si>
  <si>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</si>
  <si>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</si>
  <si>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</si>
  <si>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</si>
  <si>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</si>
  <si>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</si>
  <si>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</si>
  <si>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</si>
  <si>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</si>
  <si>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</si>
  <si>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</si>
  <si>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</si>
  <si>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</si>
  <si>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</si>
  <si>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</si>
  <si>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</si>
  <si>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</si>
  <si>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</si>
  <si>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</si>
  <si>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</si>
  <si>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</si>
  <si>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</si>
  <si>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</si>
  <si>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</si>
  <si>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</si>
  <si>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</si>
  <si>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</si>
  <si>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</si>
  <si>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</si>
  <si>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</si>
  <si>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</si>
  <si>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</si>
  <si>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</si>
  <si>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</si>
  <si>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</si>
  <si>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</si>
  <si>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</si>
  <si>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</si>
  <si>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</si>
  <si>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</si>
  <si>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</si>
  <si>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</si>
  <si>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</si>
  <si>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</si>
  <si>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</si>
  <si>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</si>
  <si>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</si>
  <si>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</si>
  <si>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</si>
  <si>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</si>
  <si>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</si>
  <si>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</si>
  <si>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</si>
  <si>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</si>
  <si>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</si>
  <si>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</si>
  <si>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</si>
  <si>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</si>
  <si>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</si>
  <si>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</si>
  <si>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</si>
  <si>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</si>
  <si>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</si>
  <si>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</si>
  <si>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</si>
  <si>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</si>
  <si>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</si>
  <si>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</si>
  <si>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</si>
  <si>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</si>
  <si>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</si>
  <si>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</si>
  <si>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</si>
  <si>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</si>
  <si>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</si>
  <si>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</si>
  <si>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</si>
  <si>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</si>
  <si>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</si>
  <si>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</si>
  <si>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</si>
  <si>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</si>
  <si>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</si>
  <si>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</si>
  <si>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</si>
  <si>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</si>
  <si>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</si>
  <si>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</si>
  <si>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</si>
  <si>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</si>
  <si>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</si>
  <si>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</si>
  <si>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</si>
  <si>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</si>
  <si>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</si>
  <si>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</si>
  <si>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</si>
  <si>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</si>
  <si>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</si>
  <si>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</si>
  <si>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</si>
  <si>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</si>
  <si>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</si>
  <si>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</si>
  <si>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</si>
  <si>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</si>
  <si>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</si>
  <si>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</si>
  <si>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</si>
  <si>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</si>
  <si>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</si>
  <si>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</si>
  <si>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</si>
  <si>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</si>
  <si>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</si>
  <si>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</si>
  <si>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</si>
  <si>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</si>
  <si>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</si>
  <si>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</si>
  <si>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</si>
  <si>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</si>
  <si>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</si>
  <si>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</si>
  <si>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</si>
  <si>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</si>
  <si>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</si>
  <si>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</si>
  <si>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</si>
  <si>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</si>
  <si>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</si>
  <si>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</si>
  <si>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</si>
  <si>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</si>
  <si>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</si>
  <si>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</si>
  <si>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</si>
  <si>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</si>
  <si>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</si>
  <si>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</si>
  <si>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</si>
  <si>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</si>
  <si>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</si>
  <si>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</si>
  <si>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</si>
  <si>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</si>
  <si>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</si>
  <si>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</si>
  <si>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</si>
  <si>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</si>
  <si>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</si>
  <si>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</si>
  <si>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</si>
  <si>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</si>
  <si>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</si>
  <si>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</si>
  <si>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</si>
  <si>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</si>
  <si>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</si>
  <si>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</si>
  <si>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</si>
  <si>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</si>
  <si>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</si>
  <si>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</si>
  <si>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</si>
  <si>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</si>
  <si>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</si>
  <si>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</si>
  <si>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</si>
  <si>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</si>
  <si>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</si>
  <si>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</si>
  <si>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</si>
  <si>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</si>
  <si>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</si>
  <si>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</si>
  <si>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</si>
  <si>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</si>
  <si>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</si>
  <si>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</si>
  <si>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</si>
  <si>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</si>
  <si>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</si>
  <si>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</si>
  <si>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</si>
  <si>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</si>
  <si>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</si>
  <si>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</si>
  <si>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</si>
  <si>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</si>
  <si>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</si>
  <si>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</si>
  <si>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</si>
  <si>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</si>
  <si>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</si>
  <si>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</si>
  <si>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</si>
  <si>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</si>
  <si>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</si>
  <si>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</si>
  <si>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</si>
  <si>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</si>
  <si>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</si>
  <si>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</si>
  <si>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</si>
  <si>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</si>
  <si>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</si>
  <si>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</si>
  <si>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</si>
  <si>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</si>
  <si>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</si>
  <si>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</si>
  <si>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</si>
  <si>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</si>
  <si>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</si>
  <si>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</si>
  <si>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</si>
  <si>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</si>
  <si>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</si>
  <si>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</si>
  <si>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</si>
  <si>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</si>
  <si>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</si>
  <si>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</si>
  <si>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</si>
  <si>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</si>
  <si>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</si>
  <si>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</si>
  <si>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</si>
  <si>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</si>
  <si>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</si>
  <si>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</si>
  <si>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</si>
  <si>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</si>
  <si>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</si>
  <si>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</si>
  <si>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</si>
  <si>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</si>
  <si>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</si>
  <si>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</si>
  <si>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</si>
  <si>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</si>
  <si>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</si>
  <si>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</si>
  <si>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</si>
  <si>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</si>
  <si>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</si>
  <si>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</si>
  <si>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</si>
  <si>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</si>
  <si>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</si>
  <si>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</si>
  <si>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</si>
  <si>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</si>
  <si>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</si>
  <si>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</si>
  <si>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</si>
  <si>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</si>
  <si>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</si>
  <si>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</si>
  <si>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</si>
  <si>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</si>
  <si>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</si>
  <si>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</si>
  <si>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</si>
  <si>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</si>
  <si>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</si>
  <si>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</si>
  <si>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</si>
  <si>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</si>
  <si>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</si>
  <si>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</si>
  <si>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</si>
  <si>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</si>
  <si>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</si>
  <si>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</si>
  <si>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</si>
  <si>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</si>
  <si>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</si>
  <si>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</si>
  <si>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</si>
  <si>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</si>
  <si>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</si>
  <si>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</si>
  <si>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</si>
  <si>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</si>
  <si>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</si>
  <si>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</si>
  <si>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</si>
  <si>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</si>
  <si>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</si>
  <si>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</si>
  <si>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</si>
  <si>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</si>
  <si>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</si>
  <si>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</si>
  <si>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</si>
  <si>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</si>
  <si>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</si>
  <si>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</si>
  <si>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</si>
  <si>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</si>
  <si>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</si>
  <si>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</si>
  <si>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</si>
  <si>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</si>
  <si>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</si>
  <si>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</si>
  <si>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</si>
  <si>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</si>
  <si>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</si>
  <si>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</si>
  <si>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</si>
  <si>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</si>
  <si>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</si>
  <si>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</si>
  <si>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</si>
  <si>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</si>
  <si>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</si>
  <si>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</si>
  <si>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</si>
  <si>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</si>
  <si>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</si>
  <si>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</si>
  <si>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</si>
  <si>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</si>
  <si>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</si>
  <si>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</si>
  <si>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</si>
  <si>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</si>
  <si>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</si>
  <si>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</si>
  <si>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</si>
  <si>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</si>
  <si>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</si>
  <si>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</si>
  <si>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</si>
  <si>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</si>
  <si>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</si>
  <si>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</si>
  <si>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</si>
  <si>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</si>
  <si>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</si>
  <si>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</si>
  <si>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</si>
  <si>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</si>
  <si>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</si>
  <si>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</si>
  <si>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</si>
  <si>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</si>
  <si>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</si>
  <si>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</si>
  <si>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</si>
  <si>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</si>
  <si>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</si>
  <si>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</si>
  <si>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</si>
  <si>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</si>
  <si>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</si>
  <si>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</si>
  <si>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</si>
  <si>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</si>
  <si>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</si>
  <si>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</si>
  <si>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</si>
  <si>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</si>
  <si>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</si>
  <si>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</si>
  <si>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</si>
  <si>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</si>
  <si>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</si>
  <si>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</si>
  <si>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</si>
  <si>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</si>
  <si>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</si>
  <si>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</si>
  <si>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</si>
  <si>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</si>
  <si>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</si>
  <si>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</si>
  <si>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</si>
  <si>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</si>
  <si>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</si>
  <si>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</si>
  <si>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</si>
  <si>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</si>
  <si>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</si>
  <si>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</si>
  <si>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</si>
  <si>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</si>
  <si>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</si>
  <si>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</si>
  <si>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</si>
  <si>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</si>
  <si>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</si>
  <si>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</si>
  <si>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</si>
  <si>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</si>
  <si>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</si>
  <si>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</si>
  <si>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</si>
  <si>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</si>
  <si>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</si>
  <si>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</si>
  <si>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</si>
  <si>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</si>
  <si>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</si>
  <si>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</si>
  <si>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</si>
  <si>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</si>
  <si>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</si>
  <si>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</si>
  <si>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</si>
  <si>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</si>
  <si>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</si>
  <si>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</si>
  <si>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</si>
  <si>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</si>
  <si>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</si>
  <si>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</si>
  <si>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</si>
  <si>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</si>
  <si>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</si>
  <si>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</si>
  <si>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</si>
  <si>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</si>
  <si>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</si>
  <si>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</si>
  <si>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</si>
  <si>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</si>
  <si>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</si>
  <si>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</si>
  <si>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</si>
  <si>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</si>
  <si>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</si>
  <si>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</si>
  <si>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</si>
  <si>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</si>
  <si>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</si>
  <si>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</si>
  <si>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</si>
  <si>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</si>
  <si>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</si>
  <si>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</si>
  <si>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</si>
  <si>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</si>
  <si>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</si>
  <si>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</si>
  <si>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</si>
  <si>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</si>
  <si>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</si>
  <si>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</si>
  <si>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</si>
  <si>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</si>
  <si>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</si>
  <si>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</si>
  <si>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</si>
  <si>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</si>
  <si>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</si>
  <si>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</si>
  <si>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</si>
  <si>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</si>
  <si>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</si>
  <si>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</si>
  <si>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</si>
  <si>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</si>
  <si>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</si>
  <si>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</si>
  <si>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</si>
  <si>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</si>
  <si>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</si>
  <si>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</si>
  <si>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</si>
  <si>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</si>
  <si>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</si>
  <si>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</si>
  <si>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</si>
  <si>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</si>
  <si>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</si>
  <si>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</si>
  <si>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</si>
  <si>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</si>
  <si>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</si>
  <si>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</si>
  <si>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</si>
  <si>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</si>
  <si>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</si>
  <si>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</si>
  <si>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</si>
  <si>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</si>
  <si>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</si>
  <si>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</si>
  <si>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</si>
  <si>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</si>
  <si>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</si>
  <si>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</si>
  <si>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</si>
  <si>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</si>
  <si>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</si>
  <si>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</si>
  <si>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</si>
  <si>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</si>
  <si>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</si>
  <si>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</si>
  <si>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</si>
  <si>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</si>
  <si>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</si>
  <si>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</si>
  <si>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</si>
  <si>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</si>
  <si>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</si>
  <si>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</si>
  <si>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</si>
  <si>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</si>
  <si>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</si>
  <si>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</si>
  <si>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</si>
  <si>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</si>
  <si>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</si>
  <si>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</si>
  <si>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</si>
  <si>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</si>
  <si>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</si>
  <si>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</si>
  <si>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</si>
  <si>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</si>
  <si>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</si>
  <si>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</si>
  <si>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</si>
  <si>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</si>
  <si>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</si>
  <si>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</si>
  <si>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</si>
  <si>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</si>
  <si>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</si>
  <si>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</si>
  <si>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</si>
  <si>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</si>
  <si>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</si>
  <si>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</si>
  <si>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</si>
  <si>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</si>
  <si>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</si>
  <si>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</si>
  <si>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</si>
  <si>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</si>
  <si>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</si>
  <si>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</si>
  <si>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</si>
  <si>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</si>
  <si>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</si>
  <si>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</si>
  <si>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</si>
  <si>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</si>
  <si>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</si>
  <si>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</si>
  <si>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</si>
  <si>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</si>
  <si>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</si>
  <si>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</si>
  <si>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</si>
  <si>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</si>
  <si>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</si>
  <si>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</si>
  <si>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</si>
  <si>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</si>
  <si>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</si>
  <si>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</si>
  <si>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</si>
  <si>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</si>
  <si>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</si>
  <si>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</si>
  <si>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</si>
  <si>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</si>
  <si>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</si>
  <si>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</si>
  <si>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</si>
  <si>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</si>
  <si>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</si>
  <si>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</si>
  <si>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</si>
  <si>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</si>
  <si>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</si>
  <si>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</si>
  <si>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</si>
  <si>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</si>
  <si>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</si>
  <si>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</si>
  <si>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</si>
  <si>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</si>
  <si>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</si>
  <si>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</si>
  <si>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</si>
  <si>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</si>
  <si>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</si>
  <si>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</si>
  <si>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</si>
  <si>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</si>
  <si>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</si>
  <si>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</si>
  <si>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</si>
  <si>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</si>
  <si>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</si>
  <si>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</si>
  <si>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</si>
  <si>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</si>
  <si>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</si>
  <si>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</si>
  <si>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</si>
  <si>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</si>
  <si>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</si>
  <si>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</si>
  <si>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</si>
  <si>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</si>
  <si>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</si>
  <si>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</si>
  <si>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</si>
  <si>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</si>
  <si>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</si>
  <si>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</si>
  <si>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</si>
  <si>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</si>
  <si>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</si>
  <si>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</si>
  <si>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</si>
  <si>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</si>
  <si>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</si>
  <si>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</si>
  <si>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</si>
  <si>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</si>
  <si>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</si>
  <si>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</si>
  <si>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</si>
  <si>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</si>
  <si>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</si>
  <si>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</si>
  <si>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</si>
  <si>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</si>
  <si>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</si>
  <si>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</si>
  <si>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</si>
  <si>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</si>
  <si>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</si>
  <si>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</si>
  <si>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</si>
  <si>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</si>
  <si>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</si>
  <si>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</si>
  <si>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</si>
  <si>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</si>
  <si>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</si>
  <si>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</si>
  <si>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</si>
  <si>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</si>
  <si>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</si>
  <si>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</si>
  <si>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</si>
  <si>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</si>
  <si>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</si>
  <si>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</si>
  <si>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</si>
  <si>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</si>
  <si>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</si>
  <si>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</si>
  <si>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</si>
  <si>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</si>
  <si>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</si>
  <si>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</si>
  <si>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</si>
  <si>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</si>
  <si>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</si>
  <si>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</si>
  <si>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</si>
  <si>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</si>
  <si>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</si>
  <si>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</si>
  <si>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</si>
  <si>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</si>
  <si>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</si>
  <si>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</si>
  <si>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</si>
  <si>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</si>
  <si>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</si>
  <si>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</si>
  <si>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</si>
  <si>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</si>
  <si>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</si>
  <si>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</si>
  <si>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</si>
  <si>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</si>
  <si>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</si>
  <si>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</si>
  <si>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</si>
  <si>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</si>
  <si>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</si>
  <si>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</si>
  <si>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</si>
  <si>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</si>
  <si>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</si>
  <si>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</si>
  <si>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</si>
  <si>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</si>
  <si>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</si>
  <si>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</si>
  <si>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</si>
  <si>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</si>
  <si>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</si>
  <si>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</si>
  <si>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</si>
  <si>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</si>
  <si>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</si>
  <si>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</si>
  <si>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</si>
  <si>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</si>
  <si>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</si>
  <si>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</si>
  <si>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</si>
  <si>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</si>
  <si>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</si>
  <si>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</si>
  <si>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</si>
  <si>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</si>
  <si>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</si>
  <si>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</si>
  <si>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</si>
  <si>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</si>
  <si>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</si>
  <si>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</si>
  <si>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</si>
  <si>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</si>
  <si>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</si>
  <si>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</si>
  <si>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</si>
  <si>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</si>
  <si>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</si>
  <si>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</si>
  <si>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</si>
  <si>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</si>
  <si>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</si>
  <si>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</si>
  <si>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</si>
  <si>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</si>
  <si>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</si>
  <si>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</si>
  <si>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</si>
  <si>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</si>
  <si>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</si>
  <si>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</si>
  <si>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</si>
  <si>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</si>
  <si>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</si>
  <si>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</si>
  <si>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</si>
  <si>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</si>
  <si>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</si>
  <si>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</si>
  <si>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</si>
  <si>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</si>
  <si>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</si>
  <si>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</si>
  <si>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</si>
  <si>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</si>
  <si>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</si>
  <si>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</si>
  <si>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</si>
  <si>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</si>
  <si>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</si>
  <si>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</si>
  <si>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</si>
  <si>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</si>
  <si>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</si>
  <si>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</si>
  <si>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</si>
  <si>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</si>
  <si>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</si>
  <si>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</si>
  <si>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</si>
  <si>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</si>
  <si>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</si>
  <si>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</si>
  <si>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</si>
  <si>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</si>
  <si>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</si>
  <si>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</si>
  <si>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</si>
  <si>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</si>
  <si>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</si>
  <si>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</si>
  <si>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</si>
  <si>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</si>
  <si>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</si>
  <si>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</si>
  <si>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</si>
  <si>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</si>
  <si>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</si>
  <si>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</si>
  <si>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</si>
  <si>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</si>
  <si>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</si>
  <si>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</si>
  <si>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</si>
  <si>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</si>
  <si>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</si>
  <si>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</si>
  <si>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</si>
  <si>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</si>
  <si>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</si>
  <si>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</si>
  <si>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</si>
  <si>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</si>
  <si>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</si>
  <si>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</si>
  <si>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</si>
  <si>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</si>
  <si>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</si>
  <si>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</si>
  <si>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</si>
  <si>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</si>
  <si>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</si>
  <si>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</si>
  <si>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</si>
  <si>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</si>
  <si>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</si>
  <si>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</si>
  <si>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</si>
  <si>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</si>
  <si>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</si>
  <si>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</si>
  <si>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</si>
  <si>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</si>
  <si>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</si>
  <si>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</si>
  <si>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</si>
  <si>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</si>
  <si>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</si>
  <si>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</si>
  <si>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</si>
  <si>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</si>
  <si>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</si>
  <si>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</si>
  <si>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</si>
  <si>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</si>
  <si>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</si>
  <si>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</si>
  <si>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</si>
  <si>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</si>
  <si>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</si>
  <si>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</si>
  <si>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</si>
  <si>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</si>
  <si>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</si>
  <si>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</si>
  <si>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</si>
  <si>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</si>
  <si>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</si>
  <si>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</si>
  <si>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</si>
  <si>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</si>
  <si>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</si>
  <si>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</si>
  <si>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</si>
  <si>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</si>
  <si>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</si>
  <si>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</si>
  <si>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</si>
  <si>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Жмеринський міськрайонний суд Вінницької області</t>
  </si>
  <si>
    <t>23100. Вінницька область.м. Жмеринка</t>
  </si>
  <si>
    <t>вул. Образцова</t>
  </si>
  <si>
    <t>Л.Ю. Сенько</t>
  </si>
  <si>
    <t>Р.М. Буга</t>
  </si>
  <si>
    <t>(04332) 5-11-29</t>
  </si>
  <si>
    <t>(04332) 5-11-30</t>
  </si>
  <si>
    <t>inbox@gmm.vn.court.gov.ua</t>
  </si>
  <si>
    <t>11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</si>
</sst>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3" fillId="20" borderId="1" applyNumberFormat="0" applyAlignment="0" applyProtection="0"/>
    <xf numFmtId="9" fontId="0" fillId="0" borderId="0" applyFont="0" applyFill="0" applyBorder="0" applyAlignment="0" applyProtection="0"/>
    <xf numFmtId="0" fontId="44"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1" applyNumberFormat="0" applyAlignment="0" applyProtection="0"/>
    <xf numFmtId="0" fontId="4" fillId="0" borderId="0">
      <alignment/>
      <protection/>
    </xf>
    <xf numFmtId="0" fontId="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59"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5" applyNumberFormat="1" applyFont="1" applyBorder="1" applyAlignment="1">
      <alignment vertical="center" wrapText="1"/>
      <protection/>
    </xf>
    <xf numFmtId="49" fontId="14" fillId="0" borderId="0" xfId="55"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6" xfId="55" applyFont="1" applyBorder="1" applyAlignment="1">
      <alignment horizontal="left"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16"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6" xfId="55" applyNumberFormat="1" applyFont="1" applyBorder="1" applyAlignment="1">
      <alignment horizontal="center"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0" fontId="5" fillId="0" borderId="21"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2" xfId="55" applyFont="1" applyBorder="1" applyAlignment="1">
      <alignment horizontal="left" vertical="center" wrapText="1"/>
      <protection/>
    </xf>
    <xf numFmtId="0" fontId="5" fillId="0" borderId="21"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2" xfId="55"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14" fillId="0" borderId="21"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9"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19"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2" xfId="55" applyFont="1" applyBorder="1" applyAlignment="1" applyProtection="1">
      <alignment horizontal="left" vertical="center" wrapText="1"/>
      <protection locked="0"/>
    </xf>
    <xf numFmtId="0" fontId="5" fillId="0" borderId="19"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Normal_(Form3(2_1))(manual).report" xfId="33"/>
    <cellStyle name="Ввід" xfId="34"/>
    <cellStyle name="Percent" xfId="35"/>
    <cellStyle name="Гарний" xfId="36"/>
    <cellStyle name="Hyperlink" xfId="37"/>
    <cellStyle name="Currency" xfId="38"/>
    <cellStyle name="Currency [0]" xfId="39"/>
    <cellStyle name="Заголовок 1" xfId="40"/>
    <cellStyle name="Заголовок 2" xfId="41"/>
    <cellStyle name="Заголовок 3" xfId="42"/>
    <cellStyle name="Заголовок 4" xfId="43"/>
    <cellStyle name="Зв'язана клітинка" xfId="44"/>
    <cellStyle name="Колірна тема 1" xfId="45"/>
    <cellStyle name="Колірна тема 2" xfId="46"/>
    <cellStyle name="Колірна тема 3" xfId="47"/>
    <cellStyle name="Колірна тема 4" xfId="48"/>
    <cellStyle name="Колірна тема 5" xfId="49"/>
    <cellStyle name="Колірна тема 6"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6</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&amp;L2E441927&amp;C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1135</v>
      </c>
      <c r="E9" s="74">
        <f>SUM(E10:E541)</f>
        <v>1076</v>
      </c>
      <c r="F9" s="74">
        <f>SUM(F10:F541)</f>
        <v>81</v>
      </c>
      <c r="G9" s="74">
        <f>SUM(G10:G541)</f>
        <v>62</v>
      </c>
      <c r="H9" s="74">
        <f>SUM(H10:H541)</f>
        <v>961</v>
      </c>
      <c r="I9" s="74">
        <f>SUM(I10:I541)</f>
        <v>93</v>
      </c>
      <c r="J9" s="74">
        <f>SUM(J10:J541)</f>
        <v>962</v>
      </c>
      <c r="K9" s="74">
        <f>SUM(K10:K541)</f>
        <v>511</v>
      </c>
      <c r="L9" s="74">
        <f>SUM(L10:L541)</f>
        <v>11</v>
      </c>
      <c r="M9" s="74">
        <f>SUM(M10:M541)</f>
        <v>440</v>
      </c>
      <c r="N9" s="74">
        <f>SUM(N10:N541)</f>
        <v>7</v>
      </c>
      <c r="O9" s="74">
        <f>SUM(O10:O541)</f>
        <v>133</v>
      </c>
      <c r="P9" s="74">
        <f>SUM(P10:P541)</f>
        <v>18</v>
      </c>
      <c r="Q9" s="74">
        <f>SUM(Q10:Q541)</f>
        <v>96</v>
      </c>
      <c r="R9" s="74">
        <f>SUM(R10:R541)</f>
        <v>124</v>
      </c>
      <c r="S9" s="74">
        <f>SUM(S10:S541)</f>
        <v>9</v>
      </c>
      <c r="T9" s="74">
        <f>SUM(T10:T541)</f>
        <v>445</v>
      </c>
      <c r="U9" s="74">
        <f>SUM(U10:U541)</f>
        <v>0</v>
      </c>
      <c r="V9" s="74">
        <f>SUM(V10:V541)</f>
        <v>0</v>
      </c>
      <c r="W9" s="74">
        <f>SUM(W10:W541)</f>
        <v>7</v>
      </c>
      <c r="X9" s="74">
        <f>SUM(X10:X541)</f>
        <v>25</v>
      </c>
      <c r="Y9" s="74">
        <f>SUM(Y10:Y541)</f>
        <v>10</v>
      </c>
      <c r="Z9" s="74">
        <f>SUM(Z10:Z541)</f>
        <v>0</v>
      </c>
      <c r="AA9" s="74">
        <f>SUM(AA10:AA541)</f>
        <v>15</v>
      </c>
      <c r="AB9" s="74">
        <f>SUM(AB10:AB541)</f>
        <v>0</v>
      </c>
      <c r="AC9" s="74">
        <f>SUM(AC10:AC541)</f>
        <v>0</v>
      </c>
      <c r="AD9" s="74">
        <f>SUM(AD10:AD541)</f>
        <v>1</v>
      </c>
      <c r="AE9" s="74">
        <f>SUM(AE10:AE541)</f>
        <v>14</v>
      </c>
      <c r="AF9" s="74">
        <f>SUM(AF10:AF541)</f>
        <v>0</v>
      </c>
      <c r="AG9" s="74">
        <f>SUM(AG10:AG541)</f>
        <v>164</v>
      </c>
      <c r="AH9" s="74">
        <f>SUM(AH10:AH541)</f>
        <v>1951333</v>
      </c>
      <c r="AI9" s="74">
        <f>SUM(AI10:AI541)</f>
        <v>462536</v>
      </c>
      <c r="AJ9" s="74">
        <f>SUM(AJ10:AJ541)</f>
        <v>5740</v>
      </c>
      <c r="AK9" s="74">
        <f>SUM(AK10:AK541)</f>
        <v>4164</v>
      </c>
      <c r="AL9" s="74">
        <f>SUM(AL10:AL541)</f>
        <v>0</v>
      </c>
    </row>
    <row r="10" spans="1:38" ht="38.25" customHeight="1">
      <c r="A10" s="12">
        <v>2</v>
      </c>
      <c r="B10" s="51" t="s">
        <v>108</v>
      </c>
      <c r="C10" s="50">
        <v>41</v>
      </c>
      <c r="D10" s="59">
        <v>4</v>
      </c>
      <c r="E10" s="57">
        <v>4</v>
      </c>
      <c r="F10" s="57"/>
      <c r="G10" s="57"/>
      <c r="H10" s="57">
        <v>4</v>
      </c>
      <c r="I10" s="57"/>
      <c r="J10" s="57">
        <v>4</v>
      </c>
      <c r="K10" s="57">
        <v>1</v>
      </c>
      <c r="L10" s="57"/>
      <c r="M10" s="57">
        <v>3</v>
      </c>
      <c r="N10" s="57"/>
      <c r="O10" s="57">
        <v>1</v>
      </c>
      <c r="P10" s="57"/>
      <c r="Q10" s="57">
        <v>1</v>
      </c>
      <c r="R10" s="57">
        <v>1</v>
      </c>
      <c r="S10" s="57"/>
      <c r="T10" s="57">
        <v>1</v>
      </c>
      <c r="U10" s="57"/>
      <c r="V10" s="57"/>
      <c r="W10" s="57"/>
      <c r="X10" s="57"/>
      <c r="Y10" s="76"/>
      <c r="Z10" s="57"/>
      <c r="AA10" s="57"/>
      <c r="AB10" s="77"/>
      <c r="AC10" s="57"/>
      <c r="AD10" s="57"/>
      <c r="AE10" s="57"/>
      <c r="AF10" s="77"/>
      <c r="AG10" s="77"/>
      <c r="AH10" s="58">
        <v>8500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9</v>
      </c>
      <c r="E19" s="57">
        <v>9</v>
      </c>
      <c r="F19" s="57"/>
      <c r="G19" s="57"/>
      <c r="H19" s="57">
        <v>9</v>
      </c>
      <c r="I19" s="57"/>
      <c r="J19" s="57">
        <v>9</v>
      </c>
      <c r="K19" s="57">
        <v>8</v>
      </c>
      <c r="L19" s="57"/>
      <c r="M19" s="57">
        <v>1</v>
      </c>
      <c r="N19" s="57"/>
      <c r="O19" s="57"/>
      <c r="P19" s="57"/>
      <c r="Q19" s="57"/>
      <c r="R19" s="57">
        <v>1</v>
      </c>
      <c r="S19" s="57"/>
      <c r="T19" s="57">
        <v>6</v>
      </c>
      <c r="U19" s="57"/>
      <c r="V19" s="57"/>
      <c r="W19" s="57"/>
      <c r="X19" s="57">
        <v>2</v>
      </c>
      <c r="Y19" s="57"/>
      <c r="Z19" s="57"/>
      <c r="AA19" s="57"/>
      <c r="AB19" s="57"/>
      <c r="AC19" s="57"/>
      <c r="AD19" s="57"/>
      <c r="AE19" s="57"/>
      <c r="AF19" s="57"/>
      <c r="AG19" s="57"/>
      <c r="AH19" s="58">
        <v>3145</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79</v>
      </c>
      <c r="E22" s="57">
        <v>79</v>
      </c>
      <c r="F22" s="57">
        <v>15</v>
      </c>
      <c r="G22" s="57">
        <v>8</v>
      </c>
      <c r="H22" s="57">
        <v>59</v>
      </c>
      <c r="I22" s="57">
        <v>5</v>
      </c>
      <c r="J22" s="57">
        <v>59</v>
      </c>
      <c r="K22" s="57">
        <v>4</v>
      </c>
      <c r="L22" s="57"/>
      <c r="M22" s="57">
        <v>55</v>
      </c>
      <c r="N22" s="57"/>
      <c r="O22" s="57">
        <v>24</v>
      </c>
      <c r="P22" s="57"/>
      <c r="Q22" s="57">
        <v>20</v>
      </c>
      <c r="R22" s="57">
        <v>11</v>
      </c>
      <c r="S22" s="57"/>
      <c r="T22" s="57">
        <v>4</v>
      </c>
      <c r="U22" s="57"/>
      <c r="V22" s="57"/>
      <c r="W22" s="57"/>
      <c r="X22" s="57"/>
      <c r="Y22" s="57"/>
      <c r="Z22" s="57"/>
      <c r="AA22" s="57"/>
      <c r="AB22" s="57"/>
      <c r="AC22" s="57"/>
      <c r="AD22" s="57"/>
      <c r="AE22" s="57"/>
      <c r="AF22" s="57"/>
      <c r="AG22" s="57"/>
      <c r="AH22" s="58">
        <v>68000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14</v>
      </c>
      <c r="E32" s="57">
        <v>14</v>
      </c>
      <c r="F32" s="57">
        <v>1</v>
      </c>
      <c r="G32" s="57">
        <v>1</v>
      </c>
      <c r="H32" s="57">
        <v>9</v>
      </c>
      <c r="I32" s="57">
        <v>4</v>
      </c>
      <c r="J32" s="57">
        <v>9</v>
      </c>
      <c r="K32" s="57">
        <v>5</v>
      </c>
      <c r="L32" s="57">
        <v>1</v>
      </c>
      <c r="M32" s="57">
        <v>3</v>
      </c>
      <c r="N32" s="57"/>
      <c r="O32" s="57">
        <v>1</v>
      </c>
      <c r="P32" s="57">
        <v>1</v>
      </c>
      <c r="Q32" s="57"/>
      <c r="R32" s="57">
        <v>1</v>
      </c>
      <c r="S32" s="57"/>
      <c r="T32" s="57">
        <v>4</v>
      </c>
      <c r="U32" s="57"/>
      <c r="V32" s="57"/>
      <c r="W32" s="57"/>
      <c r="X32" s="57"/>
      <c r="Y32" s="57"/>
      <c r="Z32" s="57"/>
      <c r="AA32" s="57">
        <v>1</v>
      </c>
      <c r="AB32" s="57"/>
      <c r="AC32" s="57"/>
      <c r="AD32" s="57"/>
      <c r="AE32" s="57"/>
      <c r="AF32" s="57"/>
      <c r="AG32" s="57"/>
      <c r="AH32" s="58">
        <v>680</v>
      </c>
      <c r="AI32" s="58">
        <v>510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37</v>
      </c>
      <c r="E88" s="57">
        <v>31</v>
      </c>
      <c r="F88" s="57"/>
      <c r="G88" s="57"/>
      <c r="H88" s="57">
        <v>32</v>
      </c>
      <c r="I88" s="57">
        <v>5</v>
      </c>
      <c r="J88" s="57">
        <v>32</v>
      </c>
      <c r="K88" s="57">
        <v>25</v>
      </c>
      <c r="L88" s="57"/>
      <c r="M88" s="57">
        <v>7</v>
      </c>
      <c r="N88" s="57"/>
      <c r="O88" s="57">
        <v>6</v>
      </c>
      <c r="P88" s="57"/>
      <c r="Q88" s="57"/>
      <c r="R88" s="57">
        <v>1</v>
      </c>
      <c r="S88" s="57"/>
      <c r="T88" s="57">
        <v>25</v>
      </c>
      <c r="U88" s="57"/>
      <c r="V88" s="57"/>
      <c r="W88" s="57"/>
      <c r="X88" s="57"/>
      <c r="Y88" s="57"/>
      <c r="Z88" s="57"/>
      <c r="AA88" s="57"/>
      <c r="AB88" s="57"/>
      <c r="AC88" s="57"/>
      <c r="AD88" s="57"/>
      <c r="AE88" s="57"/>
      <c r="AF88" s="57"/>
      <c r="AG88" s="57"/>
      <c r="AH88" s="58">
        <v>9265</v>
      </c>
      <c r="AI88" s="58">
        <v>6035</v>
      </c>
      <c r="AJ88" s="58">
        <v>5480</v>
      </c>
      <c r="AK88" s="58">
        <v>4164</v>
      </c>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7</v>
      </c>
      <c r="E93" s="57">
        <v>3</v>
      </c>
      <c r="F93" s="57"/>
      <c r="G93" s="57"/>
      <c r="H93" s="57">
        <v>7</v>
      </c>
      <c r="I93" s="57"/>
      <c r="J93" s="57">
        <v>7</v>
      </c>
      <c r="K93" s="57">
        <v>5</v>
      </c>
      <c r="L93" s="57"/>
      <c r="M93" s="57">
        <v>2</v>
      </c>
      <c r="N93" s="57"/>
      <c r="O93" s="57"/>
      <c r="P93" s="57"/>
      <c r="Q93" s="57"/>
      <c r="R93" s="57">
        <v>2</v>
      </c>
      <c r="S93" s="57"/>
      <c r="T93" s="57">
        <v>5</v>
      </c>
      <c r="U93" s="57"/>
      <c r="V93" s="57"/>
      <c r="W93" s="57"/>
      <c r="X93" s="57"/>
      <c r="Y93" s="57"/>
      <c r="Z93" s="57"/>
      <c r="AA93" s="57"/>
      <c r="AB93" s="57"/>
      <c r="AC93" s="57"/>
      <c r="AD93" s="57"/>
      <c r="AE93" s="57"/>
      <c r="AF93" s="57"/>
      <c r="AG93" s="57"/>
      <c r="AH93" s="58">
        <v>2550</v>
      </c>
      <c r="AI93" s="58"/>
      <c r="AJ93" s="58">
        <v>260</v>
      </c>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227</v>
      </c>
      <c r="C96" s="50">
        <v>90</v>
      </c>
      <c r="D96" s="57">
        <v>1</v>
      </c>
      <c r="E96" s="57">
        <v>1</v>
      </c>
      <c r="F96" s="57"/>
      <c r="G96" s="57"/>
      <c r="H96" s="57">
        <v>1</v>
      </c>
      <c r="I96" s="57"/>
      <c r="J96" s="57">
        <v>1</v>
      </c>
      <c r="K96" s="57"/>
      <c r="L96" s="57"/>
      <c r="M96" s="57">
        <v>1</v>
      </c>
      <c r="N96" s="57"/>
      <c r="O96" s="57">
        <v>1</v>
      </c>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1</v>
      </c>
      <c r="E98" s="57"/>
      <c r="F98" s="57"/>
      <c r="G98" s="57"/>
      <c r="H98" s="57">
        <v>1</v>
      </c>
      <c r="I98" s="57"/>
      <c r="J98" s="57">
        <v>1</v>
      </c>
      <c r="K98" s="57"/>
      <c r="L98" s="57"/>
      <c r="M98" s="57">
        <v>1</v>
      </c>
      <c r="N98" s="57"/>
      <c r="O98" s="57"/>
      <c r="P98" s="57"/>
      <c r="Q98" s="57">
        <v>1</v>
      </c>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2</v>
      </c>
      <c r="E126" s="57">
        <v>2</v>
      </c>
      <c r="F126" s="57"/>
      <c r="G126" s="57"/>
      <c r="H126" s="57">
        <v>2</v>
      </c>
      <c r="I126" s="57"/>
      <c r="J126" s="57">
        <v>2</v>
      </c>
      <c r="K126" s="57">
        <v>1</v>
      </c>
      <c r="L126" s="57"/>
      <c r="M126" s="57">
        <v>1</v>
      </c>
      <c r="N126" s="57"/>
      <c r="O126" s="57"/>
      <c r="P126" s="57"/>
      <c r="Q126" s="57">
        <v>1</v>
      </c>
      <c r="R126" s="57"/>
      <c r="S126" s="57"/>
      <c r="T126" s="57">
        <v>1</v>
      </c>
      <c r="U126" s="57"/>
      <c r="V126" s="57"/>
      <c r="W126" s="57"/>
      <c r="X126" s="57"/>
      <c r="Y126" s="57"/>
      <c r="Z126" s="57"/>
      <c r="AA126" s="57"/>
      <c r="AB126" s="57"/>
      <c r="AC126" s="57"/>
      <c r="AD126" s="57"/>
      <c r="AE126" s="57"/>
      <c r="AF126" s="57"/>
      <c r="AG126" s="57"/>
      <c r="AH126" s="58">
        <v>850</v>
      </c>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3</v>
      </c>
      <c r="E146" s="57">
        <v>2</v>
      </c>
      <c r="F146" s="57"/>
      <c r="G146" s="57"/>
      <c r="H146" s="57">
        <v>3</v>
      </c>
      <c r="I146" s="57"/>
      <c r="J146" s="57">
        <v>3</v>
      </c>
      <c r="K146" s="57">
        <v>1</v>
      </c>
      <c r="L146" s="57"/>
      <c r="M146" s="57">
        <v>2</v>
      </c>
      <c r="N146" s="57">
        <v>1</v>
      </c>
      <c r="O146" s="57"/>
      <c r="P146" s="57"/>
      <c r="Q146" s="57">
        <v>1</v>
      </c>
      <c r="R146" s="57"/>
      <c r="S146" s="57"/>
      <c r="T146" s="57"/>
      <c r="U146" s="57"/>
      <c r="V146" s="57"/>
      <c r="W146" s="57">
        <v>1</v>
      </c>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8</v>
      </c>
      <c r="E149" s="57">
        <v>8</v>
      </c>
      <c r="F149" s="57"/>
      <c r="G149" s="57"/>
      <c r="H149" s="57">
        <v>8</v>
      </c>
      <c r="I149" s="57"/>
      <c r="J149" s="57">
        <v>8</v>
      </c>
      <c r="K149" s="57">
        <v>6</v>
      </c>
      <c r="L149" s="57"/>
      <c r="M149" s="57">
        <v>2</v>
      </c>
      <c r="N149" s="57"/>
      <c r="O149" s="57"/>
      <c r="P149" s="57"/>
      <c r="Q149" s="57">
        <v>2</v>
      </c>
      <c r="R149" s="57"/>
      <c r="S149" s="57"/>
      <c r="T149" s="57">
        <v>6</v>
      </c>
      <c r="U149" s="57"/>
      <c r="V149" s="57"/>
      <c r="W149" s="57"/>
      <c r="X149" s="57"/>
      <c r="Y149" s="57"/>
      <c r="Z149" s="57"/>
      <c r="AA149" s="57"/>
      <c r="AB149" s="57"/>
      <c r="AC149" s="57"/>
      <c r="AD149" s="57"/>
      <c r="AE149" s="57"/>
      <c r="AF149" s="57"/>
      <c r="AG149" s="57"/>
      <c r="AH149" s="58">
        <v>3060</v>
      </c>
      <c r="AI149" s="58">
        <v>1020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301</v>
      </c>
      <c r="C151" s="50" t="s">
        <v>302</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6</v>
      </c>
      <c r="E153" s="57">
        <v>6</v>
      </c>
      <c r="F153" s="57"/>
      <c r="G153" s="57"/>
      <c r="H153" s="57">
        <v>6</v>
      </c>
      <c r="I153" s="57"/>
      <c r="J153" s="57">
        <v>6</v>
      </c>
      <c r="K153" s="57">
        <v>6</v>
      </c>
      <c r="L153" s="57"/>
      <c r="M153" s="57"/>
      <c r="N153" s="57"/>
      <c r="O153" s="57"/>
      <c r="P153" s="57"/>
      <c r="Q153" s="57"/>
      <c r="R153" s="57"/>
      <c r="S153" s="57"/>
      <c r="T153" s="57">
        <v>4</v>
      </c>
      <c r="U153" s="57"/>
      <c r="V153" s="57"/>
      <c r="W153" s="57"/>
      <c r="X153" s="57">
        <v>1</v>
      </c>
      <c r="Y153" s="57"/>
      <c r="Z153" s="57"/>
      <c r="AA153" s="57">
        <v>1</v>
      </c>
      <c r="AB153" s="57"/>
      <c r="AC153" s="57"/>
      <c r="AD153" s="57"/>
      <c r="AE153" s="57"/>
      <c r="AF153" s="57"/>
      <c r="AG153" s="57"/>
      <c r="AH153" s="58">
        <v>1105</v>
      </c>
      <c r="AI153" s="58">
        <v>595</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1</v>
      </c>
      <c r="E155" s="57">
        <v>1</v>
      </c>
      <c r="F155" s="57"/>
      <c r="G155" s="57"/>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850</v>
      </c>
      <c r="AI155" s="58">
        <v>850</v>
      </c>
      <c r="AJ155" s="58"/>
      <c r="AK155" s="58"/>
      <c r="AL155" s="58"/>
    </row>
    <row r="156" spans="1:38" ht="38.25" customHeight="1">
      <c r="A156" s="12">
        <v>148</v>
      </c>
      <c r="B156" s="51" t="s">
        <v>309</v>
      </c>
      <c r="C156" s="50">
        <v>124</v>
      </c>
      <c r="D156" s="57">
        <v>91</v>
      </c>
      <c r="E156" s="57">
        <v>89</v>
      </c>
      <c r="F156" s="57">
        <v>8</v>
      </c>
      <c r="G156" s="57">
        <v>6</v>
      </c>
      <c r="H156" s="57">
        <v>68</v>
      </c>
      <c r="I156" s="57">
        <v>15</v>
      </c>
      <c r="J156" s="57">
        <v>68</v>
      </c>
      <c r="K156" s="57">
        <v>52</v>
      </c>
      <c r="L156" s="57"/>
      <c r="M156" s="57">
        <v>16</v>
      </c>
      <c r="N156" s="57"/>
      <c r="O156" s="57">
        <v>5</v>
      </c>
      <c r="P156" s="57"/>
      <c r="Q156" s="57">
        <v>3</v>
      </c>
      <c r="R156" s="57">
        <v>8</v>
      </c>
      <c r="S156" s="57"/>
      <c r="T156" s="57">
        <v>48</v>
      </c>
      <c r="U156" s="57"/>
      <c r="V156" s="57"/>
      <c r="W156" s="57">
        <v>4</v>
      </c>
      <c r="X156" s="57"/>
      <c r="Y156" s="57"/>
      <c r="Z156" s="57"/>
      <c r="AA156" s="57"/>
      <c r="AB156" s="57"/>
      <c r="AC156" s="57"/>
      <c r="AD156" s="57"/>
      <c r="AE156" s="57"/>
      <c r="AF156" s="57"/>
      <c r="AG156" s="57"/>
      <c r="AH156" s="58">
        <v>16320</v>
      </c>
      <c r="AI156" s="58">
        <v>13940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19</v>
      </c>
      <c r="E159" s="57">
        <v>18</v>
      </c>
      <c r="F159" s="57">
        <v>4</v>
      </c>
      <c r="G159" s="57">
        <v>3</v>
      </c>
      <c r="H159" s="57">
        <v>12</v>
      </c>
      <c r="I159" s="57">
        <v>3</v>
      </c>
      <c r="J159" s="57">
        <v>12</v>
      </c>
      <c r="K159" s="57">
        <v>4</v>
      </c>
      <c r="L159" s="57">
        <v>2</v>
      </c>
      <c r="M159" s="57">
        <v>6</v>
      </c>
      <c r="N159" s="57"/>
      <c r="O159" s="57">
        <v>2</v>
      </c>
      <c r="P159" s="57"/>
      <c r="Q159" s="57">
        <v>1</v>
      </c>
      <c r="R159" s="57">
        <v>3</v>
      </c>
      <c r="S159" s="57"/>
      <c r="T159" s="57">
        <v>2</v>
      </c>
      <c r="U159" s="57"/>
      <c r="V159" s="57"/>
      <c r="W159" s="57">
        <v>2</v>
      </c>
      <c r="X159" s="57"/>
      <c r="Y159" s="57"/>
      <c r="Z159" s="57"/>
      <c r="AA159" s="57"/>
      <c r="AB159" s="57"/>
      <c r="AC159" s="57"/>
      <c r="AD159" s="57"/>
      <c r="AE159" s="57"/>
      <c r="AF159" s="57"/>
      <c r="AG159" s="57"/>
      <c r="AH159" s="58">
        <v>1020</v>
      </c>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336</v>
      </c>
      <c r="E166" s="57">
        <v>311</v>
      </c>
      <c r="F166" s="57">
        <v>19</v>
      </c>
      <c r="G166" s="57">
        <v>12</v>
      </c>
      <c r="H166" s="57">
        <v>282</v>
      </c>
      <c r="I166" s="57">
        <v>35</v>
      </c>
      <c r="J166" s="57">
        <v>282</v>
      </c>
      <c r="K166" s="57">
        <v>164</v>
      </c>
      <c r="L166" s="57">
        <v>3</v>
      </c>
      <c r="M166" s="57">
        <v>115</v>
      </c>
      <c r="N166" s="57">
        <v>6</v>
      </c>
      <c r="O166" s="57"/>
      <c r="P166" s="57">
        <v>10</v>
      </c>
      <c r="Q166" s="57">
        <v>13</v>
      </c>
      <c r="R166" s="57">
        <v>24</v>
      </c>
      <c r="S166" s="57"/>
      <c r="T166" s="57">
        <v>163</v>
      </c>
      <c r="U166" s="57"/>
      <c r="V166" s="57"/>
      <c r="W166" s="57"/>
      <c r="X166" s="57"/>
      <c r="Y166" s="57"/>
      <c r="Z166" s="57"/>
      <c r="AA166" s="57">
        <v>1</v>
      </c>
      <c r="AB166" s="57"/>
      <c r="AC166" s="57"/>
      <c r="AD166" s="57"/>
      <c r="AE166" s="57"/>
      <c r="AF166" s="57"/>
      <c r="AG166" s="57">
        <v>164</v>
      </c>
      <c r="AH166" s="58">
        <v>1795200</v>
      </c>
      <c r="AI166" s="58">
        <v>419220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3</v>
      </c>
      <c r="E179" s="57">
        <v>3</v>
      </c>
      <c r="F179" s="57"/>
      <c r="G179" s="57"/>
      <c r="H179" s="57">
        <v>3</v>
      </c>
      <c r="I179" s="57"/>
      <c r="J179" s="57">
        <v>3</v>
      </c>
      <c r="K179" s="57">
        <v>2</v>
      </c>
      <c r="L179" s="57"/>
      <c r="M179" s="57">
        <v>1</v>
      </c>
      <c r="N179" s="57"/>
      <c r="O179" s="57">
        <v>1</v>
      </c>
      <c r="P179" s="57"/>
      <c r="Q179" s="57"/>
      <c r="R179" s="57"/>
      <c r="S179" s="57"/>
      <c r="T179" s="57">
        <v>2</v>
      </c>
      <c r="U179" s="57"/>
      <c r="V179" s="57"/>
      <c r="W179" s="57"/>
      <c r="X179" s="57"/>
      <c r="Y179" s="57"/>
      <c r="Z179" s="57"/>
      <c r="AA179" s="57"/>
      <c r="AB179" s="57"/>
      <c r="AC179" s="57"/>
      <c r="AD179" s="57"/>
      <c r="AE179" s="57"/>
      <c r="AF179" s="57"/>
      <c r="AG179" s="57"/>
      <c r="AH179" s="58">
        <v>680</v>
      </c>
      <c r="AI179" s="58">
        <v>340</v>
      </c>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4</v>
      </c>
      <c r="E200" s="57">
        <v>4</v>
      </c>
      <c r="F200" s="57"/>
      <c r="G200" s="57"/>
      <c r="H200" s="57">
        <v>4</v>
      </c>
      <c r="I200" s="57"/>
      <c r="J200" s="57">
        <v>4</v>
      </c>
      <c r="K200" s="57">
        <v>2</v>
      </c>
      <c r="L200" s="57"/>
      <c r="M200" s="57">
        <v>2</v>
      </c>
      <c r="N200" s="57"/>
      <c r="O200" s="57"/>
      <c r="P200" s="57"/>
      <c r="Q200" s="57">
        <v>1</v>
      </c>
      <c r="R200" s="57">
        <v>1</v>
      </c>
      <c r="S200" s="57"/>
      <c r="T200" s="57">
        <v>2</v>
      </c>
      <c r="U200" s="57"/>
      <c r="V200" s="57"/>
      <c r="W200" s="57"/>
      <c r="X200" s="57"/>
      <c r="Y200" s="57"/>
      <c r="Z200" s="57"/>
      <c r="AA200" s="57"/>
      <c r="AB200" s="57"/>
      <c r="AC200" s="57"/>
      <c r="AD200" s="57"/>
      <c r="AE200" s="57">
        <v>2</v>
      </c>
      <c r="AF200" s="57"/>
      <c r="AG200" s="57"/>
      <c r="AH200" s="58">
        <v>170</v>
      </c>
      <c r="AI200" s="58">
        <v>85</v>
      </c>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1</v>
      </c>
      <c r="E202" s="57">
        <v>1</v>
      </c>
      <c r="F202" s="57"/>
      <c r="G202" s="57"/>
      <c r="H202" s="57">
        <v>1</v>
      </c>
      <c r="I202" s="57"/>
      <c r="J202" s="57">
        <v>1</v>
      </c>
      <c r="K202" s="57"/>
      <c r="L202" s="57"/>
      <c r="M202" s="57">
        <v>1</v>
      </c>
      <c r="N202" s="57"/>
      <c r="O202" s="57">
        <v>1</v>
      </c>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3</v>
      </c>
      <c r="E204" s="57">
        <v>3</v>
      </c>
      <c r="F204" s="57"/>
      <c r="G204" s="57"/>
      <c r="H204" s="57">
        <v>3</v>
      </c>
      <c r="I204" s="57"/>
      <c r="J204" s="57">
        <v>3</v>
      </c>
      <c r="K204" s="57">
        <v>2</v>
      </c>
      <c r="L204" s="57"/>
      <c r="M204" s="57">
        <v>1</v>
      </c>
      <c r="N204" s="57"/>
      <c r="O204" s="57">
        <v>1</v>
      </c>
      <c r="P204" s="57"/>
      <c r="Q204" s="57"/>
      <c r="R204" s="57"/>
      <c r="S204" s="57"/>
      <c r="T204" s="57">
        <v>2</v>
      </c>
      <c r="U204" s="57"/>
      <c r="V204" s="57"/>
      <c r="W204" s="57"/>
      <c r="X204" s="57"/>
      <c r="Y204" s="57"/>
      <c r="Z204" s="57"/>
      <c r="AA204" s="57"/>
      <c r="AB204" s="57"/>
      <c r="AC204" s="57"/>
      <c r="AD204" s="57"/>
      <c r="AE204" s="57">
        <v>2</v>
      </c>
      <c r="AF204" s="57"/>
      <c r="AG204" s="57"/>
      <c r="AH204" s="58">
        <v>3910</v>
      </c>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71</v>
      </c>
      <c r="E211" s="57">
        <v>71</v>
      </c>
      <c r="F211" s="57">
        <v>3</v>
      </c>
      <c r="G211" s="57">
        <v>3</v>
      </c>
      <c r="H211" s="57">
        <v>66</v>
      </c>
      <c r="I211" s="57">
        <v>2</v>
      </c>
      <c r="J211" s="57">
        <v>66</v>
      </c>
      <c r="K211" s="57">
        <v>12</v>
      </c>
      <c r="L211" s="57"/>
      <c r="M211" s="57">
        <v>54</v>
      </c>
      <c r="N211" s="57"/>
      <c r="O211" s="57">
        <v>49</v>
      </c>
      <c r="P211" s="57"/>
      <c r="Q211" s="57">
        <v>4</v>
      </c>
      <c r="R211" s="57">
        <v>1</v>
      </c>
      <c r="S211" s="57"/>
      <c r="T211" s="57">
        <v>12</v>
      </c>
      <c r="U211" s="57"/>
      <c r="V211" s="57"/>
      <c r="W211" s="57"/>
      <c r="X211" s="57"/>
      <c r="Y211" s="57"/>
      <c r="Z211" s="57"/>
      <c r="AA211" s="57"/>
      <c r="AB211" s="57"/>
      <c r="AC211" s="57"/>
      <c r="AD211" s="57"/>
      <c r="AE211" s="57">
        <v>3</v>
      </c>
      <c r="AF211" s="57"/>
      <c r="AG211" s="57"/>
      <c r="AH211" s="58">
        <v>493</v>
      </c>
      <c r="AI211" s="58">
        <v>153</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c r="A214" s="12">
        <v>206</v>
      </c>
      <c r="B214" s="51" t="s">
        <v>380</v>
      </c>
      <c r="C214" s="50">
        <v>162</v>
      </c>
      <c r="D214" s="57">
        <v>2</v>
      </c>
      <c r="E214" s="57">
        <v>2</v>
      </c>
      <c r="F214" s="57"/>
      <c r="G214" s="57"/>
      <c r="H214" s="57">
        <v>2</v>
      </c>
      <c r="I214" s="57"/>
      <c r="J214" s="57">
        <v>2</v>
      </c>
      <c r="K214" s="57">
        <v>2</v>
      </c>
      <c r="L214" s="57"/>
      <c r="M214" s="57"/>
      <c r="N214" s="57"/>
      <c r="O214" s="57"/>
      <c r="P214" s="57"/>
      <c r="Q214" s="57"/>
      <c r="R214" s="57"/>
      <c r="S214" s="57">
        <v>1</v>
      </c>
      <c r="T214" s="57">
        <v>1</v>
      </c>
      <c r="U214" s="57"/>
      <c r="V214" s="57"/>
      <c r="W214" s="57"/>
      <c r="X214" s="57"/>
      <c r="Y214" s="57"/>
      <c r="Z214" s="57"/>
      <c r="AA214" s="57"/>
      <c r="AB214" s="57"/>
      <c r="AC214" s="57"/>
      <c r="AD214" s="57"/>
      <c r="AE214" s="57">
        <v>2</v>
      </c>
      <c r="AF214" s="57"/>
      <c r="AG214" s="57"/>
      <c r="AH214" s="58">
        <v>600</v>
      </c>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6</v>
      </c>
      <c r="E219" s="57">
        <v>4</v>
      </c>
      <c r="F219" s="57"/>
      <c r="G219" s="57"/>
      <c r="H219" s="57">
        <v>6</v>
      </c>
      <c r="I219" s="57"/>
      <c r="J219" s="57">
        <v>6</v>
      </c>
      <c r="K219" s="57">
        <v>3</v>
      </c>
      <c r="L219" s="57"/>
      <c r="M219" s="57">
        <v>3</v>
      </c>
      <c r="N219" s="57"/>
      <c r="O219" s="57"/>
      <c r="P219" s="57"/>
      <c r="Q219" s="57"/>
      <c r="R219" s="57">
        <v>3</v>
      </c>
      <c r="S219" s="57"/>
      <c r="T219" s="57">
        <v>3</v>
      </c>
      <c r="U219" s="57"/>
      <c r="V219" s="57"/>
      <c r="W219" s="57"/>
      <c r="X219" s="57"/>
      <c r="Y219" s="57"/>
      <c r="Z219" s="57"/>
      <c r="AA219" s="57"/>
      <c r="AB219" s="57"/>
      <c r="AC219" s="57"/>
      <c r="AD219" s="57"/>
      <c r="AE219" s="57"/>
      <c r="AF219" s="57"/>
      <c r="AG219" s="57"/>
      <c r="AH219" s="58">
        <v>340</v>
      </c>
      <c r="AI219" s="58">
        <v>170</v>
      </c>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1</v>
      </c>
      <c r="E236" s="57">
        <v>1</v>
      </c>
      <c r="F236" s="57"/>
      <c r="G236" s="57"/>
      <c r="H236" s="57">
        <v>1</v>
      </c>
      <c r="I236" s="57"/>
      <c r="J236" s="57">
        <v>1</v>
      </c>
      <c r="K236" s="57"/>
      <c r="L236" s="57"/>
      <c r="M236" s="57">
        <v>1</v>
      </c>
      <c r="N236" s="57"/>
      <c r="O236" s="57"/>
      <c r="P236" s="57"/>
      <c r="Q236" s="57"/>
      <c r="R236" s="57">
        <v>1</v>
      </c>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2</v>
      </c>
      <c r="E251" s="57">
        <v>2</v>
      </c>
      <c r="F251" s="57"/>
      <c r="G251" s="57"/>
      <c r="H251" s="57">
        <v>2</v>
      </c>
      <c r="I251" s="57"/>
      <c r="J251" s="57">
        <v>2</v>
      </c>
      <c r="K251" s="57">
        <v>1</v>
      </c>
      <c r="L251" s="57"/>
      <c r="M251" s="57">
        <v>1</v>
      </c>
      <c r="N251" s="57"/>
      <c r="O251" s="57"/>
      <c r="P251" s="57"/>
      <c r="Q251" s="57">
        <v>1</v>
      </c>
      <c r="R251" s="57"/>
      <c r="S251" s="57"/>
      <c r="T251" s="57">
        <v>1</v>
      </c>
      <c r="U251" s="57"/>
      <c r="V251" s="57"/>
      <c r="W251" s="57"/>
      <c r="X251" s="57"/>
      <c r="Y251" s="57"/>
      <c r="Z251" s="57"/>
      <c r="AA251" s="57"/>
      <c r="AB251" s="57"/>
      <c r="AC251" s="57"/>
      <c r="AD251" s="57"/>
      <c r="AE251" s="57"/>
      <c r="AF251" s="57"/>
      <c r="AG251" s="57"/>
      <c r="AH251" s="58">
        <v>1700</v>
      </c>
      <c r="AI251" s="58">
        <v>1700</v>
      </c>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c r="A255" s="12">
        <v>247</v>
      </c>
      <c r="B255" s="51" t="s">
        <v>453</v>
      </c>
      <c r="C255" s="50" t="s">
        <v>454</v>
      </c>
      <c r="D255" s="57">
        <v>1</v>
      </c>
      <c r="E255" s="57">
        <v>1</v>
      </c>
      <c r="F255" s="57"/>
      <c r="G255" s="57"/>
      <c r="H255" s="57">
        <v>1</v>
      </c>
      <c r="I255" s="57"/>
      <c r="J255" s="57">
        <v>1</v>
      </c>
      <c r="K255" s="57">
        <v>1</v>
      </c>
      <c r="L255" s="57"/>
      <c r="M255" s="57"/>
      <c r="N255" s="57"/>
      <c r="O255" s="57"/>
      <c r="P255" s="57"/>
      <c r="Q255" s="57"/>
      <c r="R255" s="57"/>
      <c r="S255" s="57"/>
      <c r="T255" s="57">
        <v>1</v>
      </c>
      <c r="U255" s="57"/>
      <c r="V255" s="57"/>
      <c r="W255" s="57"/>
      <c r="X255" s="57"/>
      <c r="Y255" s="57"/>
      <c r="Z255" s="57"/>
      <c r="AA255" s="57"/>
      <c r="AB255" s="57"/>
      <c r="AC255" s="57"/>
      <c r="AD255" s="57"/>
      <c r="AE255" s="57"/>
      <c r="AF255" s="57"/>
      <c r="AG255" s="57"/>
      <c r="AH255" s="58">
        <v>170</v>
      </c>
      <c r="AI255" s="58">
        <v>170</v>
      </c>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5</v>
      </c>
      <c r="E300" s="57">
        <v>5</v>
      </c>
      <c r="F300" s="57"/>
      <c r="G300" s="57"/>
      <c r="H300" s="57">
        <v>5</v>
      </c>
      <c r="I300" s="57"/>
      <c r="J300" s="57">
        <v>5</v>
      </c>
      <c r="K300" s="57">
        <v>1</v>
      </c>
      <c r="L300" s="57"/>
      <c r="M300" s="57">
        <v>4</v>
      </c>
      <c r="N300" s="57"/>
      <c r="O300" s="57"/>
      <c r="P300" s="57"/>
      <c r="Q300" s="57">
        <v>4</v>
      </c>
      <c r="R300" s="57"/>
      <c r="S300" s="57"/>
      <c r="T300" s="57">
        <v>1</v>
      </c>
      <c r="U300" s="57"/>
      <c r="V300" s="57"/>
      <c r="W300" s="57"/>
      <c r="X300" s="57"/>
      <c r="Y300" s="57"/>
      <c r="Z300" s="57"/>
      <c r="AA300" s="57"/>
      <c r="AB300" s="57"/>
      <c r="AC300" s="57"/>
      <c r="AD300" s="57"/>
      <c r="AE300" s="57"/>
      <c r="AF300" s="57"/>
      <c r="AG300" s="57"/>
      <c r="AH300" s="58">
        <v>850</v>
      </c>
      <c r="AI300" s="58">
        <v>850</v>
      </c>
      <c r="AJ300" s="58"/>
      <c r="AK300" s="58"/>
      <c r="AL300" s="58"/>
    </row>
    <row r="301" spans="1:38" ht="38.25" customHeight="1">
      <c r="A301" s="12">
        <v>293</v>
      </c>
      <c r="B301" s="51" t="s">
        <v>534</v>
      </c>
      <c r="C301" s="50" t="s">
        <v>535</v>
      </c>
      <c r="D301" s="57">
        <v>1</v>
      </c>
      <c r="E301" s="57">
        <v>1</v>
      </c>
      <c r="F301" s="57"/>
      <c r="G301" s="57"/>
      <c r="H301" s="57">
        <v>1</v>
      </c>
      <c r="I301" s="57"/>
      <c r="J301" s="57">
        <v>1</v>
      </c>
      <c r="K301" s="57">
        <v>1</v>
      </c>
      <c r="L301" s="57"/>
      <c r="M301" s="57"/>
      <c r="N301" s="57"/>
      <c r="O301" s="57"/>
      <c r="P301" s="57"/>
      <c r="Q301" s="57"/>
      <c r="R301" s="57"/>
      <c r="S301" s="57"/>
      <c r="T301" s="57">
        <v>1</v>
      </c>
      <c r="U301" s="57"/>
      <c r="V301" s="57"/>
      <c r="W301" s="57"/>
      <c r="X301" s="57"/>
      <c r="Y301" s="57"/>
      <c r="Z301" s="57"/>
      <c r="AA301" s="57"/>
      <c r="AB301" s="57"/>
      <c r="AC301" s="57"/>
      <c r="AD301" s="57"/>
      <c r="AE301" s="57"/>
      <c r="AF301" s="57"/>
      <c r="AG301" s="57"/>
      <c r="AH301" s="58">
        <v>1700</v>
      </c>
      <c r="AI301" s="58">
        <v>1700</v>
      </c>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31</v>
      </c>
      <c r="E318" s="57">
        <v>30</v>
      </c>
      <c r="F318" s="57">
        <v>1</v>
      </c>
      <c r="G318" s="57">
        <v>1</v>
      </c>
      <c r="H318" s="57">
        <v>29</v>
      </c>
      <c r="I318" s="57">
        <v>1</v>
      </c>
      <c r="J318" s="57">
        <v>29</v>
      </c>
      <c r="K318" s="57">
        <v>20</v>
      </c>
      <c r="L318" s="57">
        <v>1</v>
      </c>
      <c r="M318" s="57">
        <v>8</v>
      </c>
      <c r="N318" s="57"/>
      <c r="O318" s="57">
        <v>2</v>
      </c>
      <c r="P318" s="57">
        <v>2</v>
      </c>
      <c r="Q318" s="57">
        <v>1</v>
      </c>
      <c r="R318" s="57">
        <v>3</v>
      </c>
      <c r="S318" s="57"/>
      <c r="T318" s="57">
        <v>16</v>
      </c>
      <c r="U318" s="57"/>
      <c r="V318" s="57"/>
      <c r="W318" s="57"/>
      <c r="X318" s="57"/>
      <c r="Y318" s="57"/>
      <c r="Z318" s="57"/>
      <c r="AA318" s="57">
        <v>4</v>
      </c>
      <c r="AB318" s="57"/>
      <c r="AC318" s="57"/>
      <c r="AD318" s="57"/>
      <c r="AE318" s="57"/>
      <c r="AF318" s="57"/>
      <c r="AG318" s="57"/>
      <c r="AH318" s="58">
        <v>1122</v>
      </c>
      <c r="AI318" s="58">
        <v>918</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219</v>
      </c>
      <c r="E320" s="57">
        <v>216</v>
      </c>
      <c r="F320" s="57">
        <v>13</v>
      </c>
      <c r="G320" s="57">
        <v>11</v>
      </c>
      <c r="H320" s="57">
        <v>189</v>
      </c>
      <c r="I320" s="57">
        <v>17</v>
      </c>
      <c r="J320" s="57">
        <v>190</v>
      </c>
      <c r="K320" s="57">
        <v>110</v>
      </c>
      <c r="L320" s="57"/>
      <c r="M320" s="57">
        <v>80</v>
      </c>
      <c r="N320" s="57"/>
      <c r="O320" s="57">
        <v>27</v>
      </c>
      <c r="P320" s="57">
        <v>5</v>
      </c>
      <c r="Q320" s="57">
        <v>20</v>
      </c>
      <c r="R320" s="57">
        <v>28</v>
      </c>
      <c r="S320" s="57"/>
      <c r="T320" s="57">
        <v>84</v>
      </c>
      <c r="U320" s="57"/>
      <c r="V320" s="57"/>
      <c r="W320" s="57"/>
      <c r="X320" s="57">
        <v>21</v>
      </c>
      <c r="Y320" s="57"/>
      <c r="Z320" s="57"/>
      <c r="AA320" s="57">
        <v>5</v>
      </c>
      <c r="AB320" s="57"/>
      <c r="AC320" s="57"/>
      <c r="AD320" s="57"/>
      <c r="AE320" s="57"/>
      <c r="AF320" s="57"/>
      <c r="AG320" s="57"/>
      <c r="AH320" s="58">
        <v>15895</v>
      </c>
      <c r="AI320" s="58">
        <v>9452</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2</v>
      </c>
      <c r="E325" s="57"/>
      <c r="F325" s="57"/>
      <c r="G325" s="57"/>
      <c r="H325" s="57">
        <v>2</v>
      </c>
      <c r="I325" s="57"/>
      <c r="J325" s="57">
        <v>2</v>
      </c>
      <c r="K325" s="57"/>
      <c r="L325" s="57"/>
      <c r="M325" s="57">
        <v>2</v>
      </c>
      <c r="N325" s="57"/>
      <c r="O325" s="57"/>
      <c r="P325" s="57"/>
      <c r="Q325" s="57"/>
      <c r="R325" s="57">
        <v>2</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5</v>
      </c>
      <c r="E330" s="57">
        <v>5</v>
      </c>
      <c r="F330" s="57"/>
      <c r="G330" s="57"/>
      <c r="H330" s="57">
        <v>5</v>
      </c>
      <c r="I330" s="57"/>
      <c r="J330" s="57">
        <v>5</v>
      </c>
      <c r="K330" s="57">
        <v>2</v>
      </c>
      <c r="L330" s="57">
        <v>2</v>
      </c>
      <c r="M330" s="57">
        <v>1</v>
      </c>
      <c r="N330" s="57"/>
      <c r="O330" s="57">
        <v>1</v>
      </c>
      <c r="P330" s="57"/>
      <c r="Q330" s="57"/>
      <c r="R330" s="57"/>
      <c r="S330" s="57"/>
      <c r="T330" s="57">
        <v>1</v>
      </c>
      <c r="U330" s="57"/>
      <c r="V330" s="57"/>
      <c r="W330" s="57"/>
      <c r="X330" s="57">
        <v>1</v>
      </c>
      <c r="Y330" s="57"/>
      <c r="Z330" s="57"/>
      <c r="AA330" s="57"/>
      <c r="AB330" s="57"/>
      <c r="AC330" s="57"/>
      <c r="AD330" s="57"/>
      <c r="AE330" s="57"/>
      <c r="AF330" s="57"/>
      <c r="AG330" s="57"/>
      <c r="AH330" s="58">
        <v>102</v>
      </c>
      <c r="AI330" s="58"/>
      <c r="AJ330" s="58"/>
      <c r="AK330" s="58"/>
      <c r="AL330" s="58"/>
    </row>
    <row r="331" spans="1:38" ht="38.25" customHeight="1">
      <c r="A331" s="12">
        <v>323</v>
      </c>
      <c r="B331" s="51" t="s">
        <v>581</v>
      </c>
      <c r="C331" s="50">
        <v>179</v>
      </c>
      <c r="D331" s="57">
        <v>1</v>
      </c>
      <c r="E331" s="57">
        <v>1</v>
      </c>
      <c r="F331" s="57">
        <v>1</v>
      </c>
      <c r="G331" s="57">
        <v>1</v>
      </c>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588</v>
      </c>
      <c r="C336" s="50">
        <v>182</v>
      </c>
      <c r="D336" s="57">
        <v>2</v>
      </c>
      <c r="E336" s="57">
        <v>2</v>
      </c>
      <c r="F336" s="57">
        <v>1</v>
      </c>
      <c r="G336" s="57">
        <v>1</v>
      </c>
      <c r="H336" s="57">
        <v>1</v>
      </c>
      <c r="I336" s="57"/>
      <c r="J336" s="57">
        <v>1</v>
      </c>
      <c r="K336" s="57"/>
      <c r="L336" s="57"/>
      <c r="M336" s="57">
        <v>1</v>
      </c>
      <c r="N336" s="57"/>
      <c r="O336" s="57"/>
      <c r="P336" s="57"/>
      <c r="Q336" s="57"/>
      <c r="R336" s="57">
        <v>1</v>
      </c>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c r="A337" s="12">
        <v>329</v>
      </c>
      <c r="B337" s="51" t="s">
        <v>589</v>
      </c>
      <c r="C337" s="50">
        <v>183</v>
      </c>
      <c r="D337" s="57">
        <v>1</v>
      </c>
      <c r="E337" s="57">
        <v>1</v>
      </c>
      <c r="F337" s="57"/>
      <c r="G337" s="57"/>
      <c r="H337" s="57">
        <v>1</v>
      </c>
      <c r="I337" s="57"/>
      <c r="J337" s="57">
        <v>1</v>
      </c>
      <c r="K337" s="57">
        <v>1</v>
      </c>
      <c r="L337" s="57"/>
      <c r="M337" s="57"/>
      <c r="N337" s="57"/>
      <c r="O337" s="57"/>
      <c r="P337" s="57"/>
      <c r="Q337" s="57"/>
      <c r="R337" s="57"/>
      <c r="S337" s="57"/>
      <c r="T337" s="57">
        <v>1</v>
      </c>
      <c r="U337" s="57"/>
      <c r="V337" s="57"/>
      <c r="W337" s="57"/>
      <c r="X337" s="57"/>
      <c r="Y337" s="57"/>
      <c r="Z337" s="57"/>
      <c r="AA337" s="57"/>
      <c r="AB337" s="57"/>
      <c r="AC337" s="57"/>
      <c r="AD337" s="57"/>
      <c r="AE337" s="57"/>
      <c r="AF337" s="57"/>
      <c r="AG337" s="57"/>
      <c r="AH337" s="58">
        <v>51</v>
      </c>
      <c r="AI337" s="58">
        <v>51</v>
      </c>
      <c r="AJ337" s="58"/>
      <c r="AK337" s="58"/>
      <c r="AL337" s="58"/>
    </row>
    <row r="338" spans="1:38" ht="38.25" customHeight="1">
      <c r="A338" s="12">
        <v>330</v>
      </c>
      <c r="B338" s="51" t="s">
        <v>590</v>
      </c>
      <c r="C338" s="50" t="s">
        <v>591</v>
      </c>
      <c r="D338" s="57">
        <v>13</v>
      </c>
      <c r="E338" s="57">
        <v>10</v>
      </c>
      <c r="F338" s="57">
        <v>1</v>
      </c>
      <c r="G338" s="57">
        <v>1</v>
      </c>
      <c r="H338" s="57">
        <v>11</v>
      </c>
      <c r="I338" s="57">
        <v>1</v>
      </c>
      <c r="J338" s="57">
        <v>11</v>
      </c>
      <c r="K338" s="57">
        <v>10</v>
      </c>
      <c r="L338" s="57"/>
      <c r="M338" s="57">
        <v>1</v>
      </c>
      <c r="N338" s="57"/>
      <c r="O338" s="57">
        <v>1</v>
      </c>
      <c r="P338" s="57"/>
      <c r="Q338" s="57"/>
      <c r="R338" s="57"/>
      <c r="S338" s="57"/>
      <c r="T338" s="57"/>
      <c r="U338" s="57"/>
      <c r="V338" s="57"/>
      <c r="W338" s="57"/>
      <c r="X338" s="57"/>
      <c r="Y338" s="57">
        <v>10</v>
      </c>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37</v>
      </c>
      <c r="E340" s="57">
        <v>34</v>
      </c>
      <c r="F340" s="57">
        <v>4</v>
      </c>
      <c r="G340" s="57">
        <v>4</v>
      </c>
      <c r="H340" s="57">
        <v>31</v>
      </c>
      <c r="I340" s="57">
        <v>2</v>
      </c>
      <c r="J340" s="57">
        <v>31</v>
      </c>
      <c r="K340" s="57">
        <v>15</v>
      </c>
      <c r="L340" s="57">
        <v>1</v>
      </c>
      <c r="M340" s="57">
        <v>15</v>
      </c>
      <c r="N340" s="57"/>
      <c r="O340" s="57">
        <v>5</v>
      </c>
      <c r="P340" s="57"/>
      <c r="Q340" s="57">
        <v>8</v>
      </c>
      <c r="R340" s="57">
        <v>2</v>
      </c>
      <c r="S340" s="57">
        <v>8</v>
      </c>
      <c r="T340" s="57">
        <v>7</v>
      </c>
      <c r="U340" s="57"/>
      <c r="V340" s="57"/>
      <c r="W340" s="57"/>
      <c r="X340" s="57"/>
      <c r="Y340" s="57"/>
      <c r="Z340" s="57"/>
      <c r="AA340" s="57"/>
      <c r="AB340" s="57"/>
      <c r="AC340" s="57"/>
      <c r="AD340" s="57"/>
      <c r="AE340" s="57"/>
      <c r="AF340" s="57"/>
      <c r="AG340" s="57"/>
      <c r="AH340" s="58">
        <v>5950</v>
      </c>
      <c r="AI340" s="58">
        <v>1700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10</v>
      </c>
      <c r="E344" s="57">
        <v>9</v>
      </c>
      <c r="F344" s="57"/>
      <c r="G344" s="57"/>
      <c r="H344" s="57">
        <v>9</v>
      </c>
      <c r="I344" s="57">
        <v>1</v>
      </c>
      <c r="J344" s="57">
        <v>9</v>
      </c>
      <c r="K344" s="57">
        <v>6</v>
      </c>
      <c r="L344" s="57"/>
      <c r="M344" s="57">
        <v>3</v>
      </c>
      <c r="N344" s="57"/>
      <c r="O344" s="57"/>
      <c r="P344" s="57"/>
      <c r="Q344" s="57">
        <v>2</v>
      </c>
      <c r="R344" s="57">
        <v>1</v>
      </c>
      <c r="S344" s="57"/>
      <c r="T344" s="57">
        <v>6</v>
      </c>
      <c r="U344" s="57"/>
      <c r="V344" s="57"/>
      <c r="W344" s="57"/>
      <c r="X344" s="57"/>
      <c r="Y344" s="57"/>
      <c r="Z344" s="57"/>
      <c r="AA344" s="57"/>
      <c r="AB344" s="57"/>
      <c r="AC344" s="57"/>
      <c r="AD344" s="57"/>
      <c r="AE344" s="57"/>
      <c r="AF344" s="57"/>
      <c r="AG344" s="57"/>
      <c r="AH344" s="58">
        <v>935</v>
      </c>
      <c r="AI344" s="58">
        <v>272</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c r="A352" s="12">
        <v>344</v>
      </c>
      <c r="B352" s="51" t="s">
        <v>612</v>
      </c>
      <c r="C352" s="50" t="s">
        <v>613</v>
      </c>
      <c r="D352" s="57">
        <v>1</v>
      </c>
      <c r="E352" s="57">
        <v>1</v>
      </c>
      <c r="F352" s="57"/>
      <c r="G352" s="57"/>
      <c r="H352" s="57"/>
      <c r="I352" s="57">
        <v>1</v>
      </c>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60</v>
      </c>
      <c r="E367" s="57">
        <v>56</v>
      </c>
      <c r="F367" s="57">
        <v>4</v>
      </c>
      <c r="G367" s="57">
        <v>4</v>
      </c>
      <c r="H367" s="57">
        <v>56</v>
      </c>
      <c r="I367" s="57"/>
      <c r="J367" s="57">
        <v>56</v>
      </c>
      <c r="K367" s="57">
        <v>24</v>
      </c>
      <c r="L367" s="57"/>
      <c r="M367" s="57">
        <v>32</v>
      </c>
      <c r="N367" s="57"/>
      <c r="O367" s="57">
        <v>2</v>
      </c>
      <c r="P367" s="57"/>
      <c r="Q367" s="57">
        <v>3</v>
      </c>
      <c r="R367" s="57">
        <v>27</v>
      </c>
      <c r="S367" s="57"/>
      <c r="T367" s="57">
        <v>21</v>
      </c>
      <c r="U367" s="57"/>
      <c r="V367" s="57"/>
      <c r="W367" s="57"/>
      <c r="X367" s="57"/>
      <c r="Y367" s="57"/>
      <c r="Z367" s="57"/>
      <c r="AA367" s="57">
        <v>3</v>
      </c>
      <c r="AB367" s="57"/>
      <c r="AC367" s="57"/>
      <c r="AD367" s="57"/>
      <c r="AE367" s="57"/>
      <c r="AF367" s="57"/>
      <c r="AG367" s="57"/>
      <c r="AH367" s="58">
        <v>1819</v>
      </c>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c r="A384" s="12">
        <v>376</v>
      </c>
      <c r="B384" s="51" t="s">
        <v>669</v>
      </c>
      <c r="C384" s="50" t="s">
        <v>670</v>
      </c>
      <c r="D384" s="57">
        <v>1</v>
      </c>
      <c r="E384" s="57">
        <v>1</v>
      </c>
      <c r="F384" s="57"/>
      <c r="G384" s="57"/>
      <c r="H384" s="57">
        <v>1</v>
      </c>
      <c r="I384" s="57"/>
      <c r="J384" s="57">
        <v>1</v>
      </c>
      <c r="K384" s="57"/>
      <c r="L384" s="57"/>
      <c r="M384" s="57">
        <v>1</v>
      </c>
      <c r="N384" s="57"/>
      <c r="O384" s="57"/>
      <c r="P384" s="57"/>
      <c r="Q384" s="57">
        <v>1</v>
      </c>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2</v>
      </c>
      <c r="E396" s="57">
        <v>2</v>
      </c>
      <c r="F396" s="57"/>
      <c r="G396" s="57"/>
      <c r="H396" s="57">
        <v>2</v>
      </c>
      <c r="I396" s="57"/>
      <c r="J396" s="57">
        <v>2</v>
      </c>
      <c r="K396" s="57"/>
      <c r="L396" s="57"/>
      <c r="M396" s="57">
        <v>2</v>
      </c>
      <c r="N396" s="57"/>
      <c r="O396" s="57">
        <v>1</v>
      </c>
      <c r="P396" s="57"/>
      <c r="Q396" s="57">
        <v>1</v>
      </c>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2</v>
      </c>
      <c r="E425" s="57">
        <v>2</v>
      </c>
      <c r="F425" s="57"/>
      <c r="G425" s="57"/>
      <c r="H425" s="57">
        <v>2</v>
      </c>
      <c r="I425" s="57"/>
      <c r="J425" s="57">
        <v>2</v>
      </c>
      <c r="K425" s="57">
        <v>2</v>
      </c>
      <c r="L425" s="57"/>
      <c r="M425" s="57"/>
      <c r="N425" s="57"/>
      <c r="O425" s="57"/>
      <c r="P425" s="57"/>
      <c r="Q425" s="57"/>
      <c r="R425" s="57"/>
      <c r="S425" s="57"/>
      <c r="T425" s="57">
        <v>2</v>
      </c>
      <c r="U425" s="57"/>
      <c r="V425" s="57"/>
      <c r="W425" s="57"/>
      <c r="X425" s="57"/>
      <c r="Y425" s="57"/>
      <c r="Z425" s="57"/>
      <c r="AA425" s="57"/>
      <c r="AB425" s="57"/>
      <c r="AC425" s="57"/>
      <c r="AD425" s="57"/>
      <c r="AE425" s="57">
        <v>2</v>
      </c>
      <c r="AF425" s="57"/>
      <c r="AG425" s="57"/>
      <c r="AH425" s="58">
        <v>1819</v>
      </c>
      <c r="AI425" s="58">
        <v>119</v>
      </c>
      <c r="AJ425" s="58"/>
      <c r="AK425" s="58"/>
      <c r="AL425" s="58"/>
    </row>
    <row r="426" spans="1:38" ht="38.25" customHeight="1">
      <c r="A426" s="12">
        <v>418</v>
      </c>
      <c r="B426" s="51" t="s">
        <v>739</v>
      </c>
      <c r="C426" s="50">
        <v>191</v>
      </c>
      <c r="D426" s="57">
        <v>5</v>
      </c>
      <c r="E426" s="57">
        <v>5</v>
      </c>
      <c r="F426" s="57"/>
      <c r="G426" s="57"/>
      <c r="H426" s="57">
        <v>5</v>
      </c>
      <c r="I426" s="57"/>
      <c r="J426" s="57">
        <v>5</v>
      </c>
      <c r="K426" s="57">
        <v>4</v>
      </c>
      <c r="L426" s="57"/>
      <c r="M426" s="57">
        <v>1</v>
      </c>
      <c r="N426" s="57"/>
      <c r="O426" s="57"/>
      <c r="P426" s="57"/>
      <c r="Q426" s="57">
        <v>1</v>
      </c>
      <c r="R426" s="57"/>
      <c r="S426" s="57"/>
      <c r="T426" s="57">
        <v>4</v>
      </c>
      <c r="U426" s="57"/>
      <c r="V426" s="57"/>
      <c r="W426" s="57"/>
      <c r="X426" s="57"/>
      <c r="Y426" s="57"/>
      <c r="Z426" s="57"/>
      <c r="AA426" s="57"/>
      <c r="AB426" s="57"/>
      <c r="AC426" s="57"/>
      <c r="AD426" s="57">
        <v>1</v>
      </c>
      <c r="AE426" s="57"/>
      <c r="AF426" s="57"/>
      <c r="AG426" s="57"/>
      <c r="AH426" s="58">
        <v>527</v>
      </c>
      <c r="AI426" s="58">
        <v>527</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2</v>
      </c>
      <c r="E432" s="57">
        <v>2</v>
      </c>
      <c r="F432" s="57"/>
      <c r="G432" s="57"/>
      <c r="H432" s="57">
        <v>2</v>
      </c>
      <c r="I432" s="57"/>
      <c r="J432" s="57">
        <v>2</v>
      </c>
      <c r="K432" s="57">
        <v>1</v>
      </c>
      <c r="L432" s="57"/>
      <c r="M432" s="57">
        <v>1</v>
      </c>
      <c r="N432" s="57"/>
      <c r="O432" s="57">
        <v>1</v>
      </c>
      <c r="P432" s="57"/>
      <c r="Q432" s="57"/>
      <c r="R432" s="57"/>
      <c r="S432" s="57"/>
      <c r="T432" s="57">
        <v>1</v>
      </c>
      <c r="U432" s="57"/>
      <c r="V432" s="57"/>
      <c r="W432" s="57"/>
      <c r="X432" s="57"/>
      <c r="Y432" s="57"/>
      <c r="Z432" s="57"/>
      <c r="AA432" s="57"/>
      <c r="AB432" s="57"/>
      <c r="AC432" s="57"/>
      <c r="AD432" s="57"/>
      <c r="AE432" s="57">
        <v>1</v>
      </c>
      <c r="AF432" s="57"/>
      <c r="AG432" s="57"/>
      <c r="AH432" s="58">
        <v>51</v>
      </c>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754</v>
      </c>
      <c r="C436" s="50" t="s">
        <v>755</v>
      </c>
      <c r="D436" s="57">
        <v>1</v>
      </c>
      <c r="E436" s="57">
        <v>1</v>
      </c>
      <c r="F436" s="57"/>
      <c r="G436" s="57"/>
      <c r="H436" s="57">
        <v>1</v>
      </c>
      <c r="I436" s="57"/>
      <c r="J436" s="57">
        <v>1</v>
      </c>
      <c r="K436" s="57">
        <v>1</v>
      </c>
      <c r="L436" s="57"/>
      <c r="M436" s="57"/>
      <c r="N436" s="57"/>
      <c r="O436" s="57"/>
      <c r="P436" s="57"/>
      <c r="Q436" s="57"/>
      <c r="R436" s="57"/>
      <c r="S436" s="57"/>
      <c r="T436" s="57">
        <v>1</v>
      </c>
      <c r="U436" s="57"/>
      <c r="V436" s="57"/>
      <c r="W436" s="57"/>
      <c r="X436" s="57"/>
      <c r="Y436" s="57"/>
      <c r="Z436" s="57"/>
      <c r="AA436" s="57"/>
      <c r="AB436" s="57"/>
      <c r="AC436" s="57"/>
      <c r="AD436" s="57"/>
      <c r="AE436" s="57">
        <v>1</v>
      </c>
      <c r="AF436" s="57"/>
      <c r="AG436" s="57"/>
      <c r="AH436" s="58">
        <v>595</v>
      </c>
      <c r="AI436" s="58">
        <v>595</v>
      </c>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4</v>
      </c>
      <c r="E465" s="57">
        <v>4</v>
      </c>
      <c r="F465" s="57"/>
      <c r="G465" s="57"/>
      <c r="H465" s="57">
        <v>4</v>
      </c>
      <c r="I465" s="57"/>
      <c r="J465" s="57">
        <v>4</v>
      </c>
      <c r="K465" s="57">
        <v>2</v>
      </c>
      <c r="L465" s="57"/>
      <c r="M465" s="57">
        <v>2</v>
      </c>
      <c r="N465" s="57"/>
      <c r="O465" s="57"/>
      <c r="P465" s="57"/>
      <c r="Q465" s="57"/>
      <c r="R465" s="57">
        <v>2</v>
      </c>
      <c r="S465" s="57"/>
      <c r="T465" s="57">
        <v>2</v>
      </c>
      <c r="U465" s="57"/>
      <c r="V465" s="57"/>
      <c r="W465" s="57"/>
      <c r="X465" s="57"/>
      <c r="Y465" s="57"/>
      <c r="Z465" s="57"/>
      <c r="AA465" s="57"/>
      <c r="AB465" s="57"/>
      <c r="AC465" s="57"/>
      <c r="AD465" s="57"/>
      <c r="AE465" s="57"/>
      <c r="AF465" s="57"/>
      <c r="AG465" s="57"/>
      <c r="AH465" s="58">
        <v>1020</v>
      </c>
      <c r="AI465" s="58">
        <v>1020</v>
      </c>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806</v>
      </c>
      <c r="C469" s="50" t="s">
        <v>807</v>
      </c>
      <c r="D469" s="57">
        <v>3</v>
      </c>
      <c r="E469" s="57">
        <v>3</v>
      </c>
      <c r="F469" s="57"/>
      <c r="G469" s="57"/>
      <c r="H469" s="57">
        <v>3</v>
      </c>
      <c r="I469" s="57"/>
      <c r="J469" s="57">
        <v>3</v>
      </c>
      <c r="K469" s="57">
        <v>1</v>
      </c>
      <c r="L469" s="57"/>
      <c r="M469" s="57">
        <v>2</v>
      </c>
      <c r="N469" s="57"/>
      <c r="O469" s="57">
        <v>1</v>
      </c>
      <c r="P469" s="57"/>
      <c r="Q469" s="57">
        <v>1</v>
      </c>
      <c r="R469" s="57"/>
      <c r="S469" s="57"/>
      <c r="T469" s="57">
        <v>1</v>
      </c>
      <c r="U469" s="57"/>
      <c r="V469" s="57"/>
      <c r="W469" s="57"/>
      <c r="X469" s="57"/>
      <c r="Y469" s="57"/>
      <c r="Z469" s="57"/>
      <c r="AA469" s="57"/>
      <c r="AB469" s="57"/>
      <c r="AC469" s="57"/>
      <c r="AD469" s="57"/>
      <c r="AE469" s="57">
        <v>1</v>
      </c>
      <c r="AF469" s="57"/>
      <c r="AG469" s="57"/>
      <c r="AH469" s="58">
        <v>170</v>
      </c>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949</v>
      </c>
      <c r="C473" s="50" t="s">
        <v>814</v>
      </c>
      <c r="D473" s="57">
        <v>12</v>
      </c>
      <c r="E473" s="57">
        <v>12</v>
      </c>
      <c r="F473" s="57">
        <v>6</v>
      </c>
      <c r="G473" s="57">
        <v>6</v>
      </c>
      <c r="H473" s="57">
        <v>5</v>
      </c>
      <c r="I473" s="57">
        <v>1</v>
      </c>
      <c r="J473" s="57">
        <v>5</v>
      </c>
      <c r="K473" s="57"/>
      <c r="L473" s="57">
        <v>1</v>
      </c>
      <c r="M473" s="57">
        <v>4</v>
      </c>
      <c r="N473" s="57"/>
      <c r="O473" s="57"/>
      <c r="P473" s="57"/>
      <c r="Q473" s="57">
        <v>4</v>
      </c>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3</v>
      </c>
      <c r="E476" s="57">
        <v>3</v>
      </c>
      <c r="F476" s="57"/>
      <c r="G476" s="57"/>
      <c r="H476" s="57">
        <v>3</v>
      </c>
      <c r="I476" s="57"/>
      <c r="J476" s="57">
        <v>3</v>
      </c>
      <c r="K476" s="57">
        <v>2</v>
      </c>
      <c r="L476" s="57"/>
      <c r="M476" s="57">
        <v>1</v>
      </c>
      <c r="N476" s="57"/>
      <c r="O476" s="57"/>
      <c r="P476" s="57"/>
      <c r="Q476" s="57">
        <v>1</v>
      </c>
      <c r="R476" s="57"/>
      <c r="S476" s="57"/>
      <c r="T476" s="57">
        <v>2</v>
      </c>
      <c r="U476" s="57"/>
      <c r="V476" s="57"/>
      <c r="W476" s="57"/>
      <c r="X476" s="57"/>
      <c r="Y476" s="57"/>
      <c r="Z476" s="57"/>
      <c r="AA476" s="57"/>
      <c r="AB476" s="57"/>
      <c r="AC476" s="57"/>
      <c r="AD476" s="57"/>
      <c r="AE476" s="57"/>
      <c r="AF476" s="57"/>
      <c r="AG476" s="57"/>
      <c r="AH476" s="58">
        <v>119</v>
      </c>
      <c r="AI476" s="58">
        <v>119</v>
      </c>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&amp;L2E441927&amp;C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511</v>
      </c>
      <c r="E9" s="80">
        <f>SUM(E10:E541)</f>
        <v>2</v>
      </c>
      <c r="F9" s="80">
        <f>SUM(F10:F541)</f>
        <v>51</v>
      </c>
      <c r="G9" s="80">
        <f>SUM(G10:G541)</f>
        <v>0</v>
      </c>
      <c r="H9" s="80">
        <f>SUM(H10:H541)</f>
        <v>1</v>
      </c>
      <c r="I9" s="80">
        <f>SUM(I10:I541)</f>
        <v>68</v>
      </c>
      <c r="J9" s="80">
        <f>SUM(J10:J541)</f>
        <v>3</v>
      </c>
      <c r="K9" s="80">
        <f>SUM(K10:K541)</f>
        <v>0</v>
      </c>
      <c r="L9" s="80">
        <f>SUM(L10:L541)</f>
        <v>0</v>
      </c>
      <c r="M9" s="80">
        <f>SUM(M10:M541)</f>
        <v>8</v>
      </c>
      <c r="N9" s="80">
        <f>SUM(N10:N541)</f>
        <v>1</v>
      </c>
      <c r="O9" s="80">
        <f>SUM(O10:O541)</f>
        <v>17</v>
      </c>
      <c r="P9" s="80">
        <f>SUM(P10:P541)</f>
        <v>0</v>
      </c>
      <c r="Q9" s="80">
        <f>SUM(Q10:Q541)</f>
        <v>396</v>
      </c>
      <c r="R9" s="80">
        <f>SUM(R10:R541)</f>
        <v>18</v>
      </c>
    </row>
    <row r="10" spans="1:18" ht="15.75" customHeight="1">
      <c r="A10" s="61">
        <v>2</v>
      </c>
      <c r="B10" s="51" t="s">
        <v>108</v>
      </c>
      <c r="C10" s="50">
        <v>41</v>
      </c>
      <c r="D10" s="80">
        <v>1</v>
      </c>
      <c r="E10" s="81"/>
      <c r="F10" s="82"/>
      <c r="G10" s="89"/>
      <c r="H10" s="89"/>
      <c r="I10" s="83"/>
      <c r="J10" s="83"/>
      <c r="K10" s="83"/>
      <c r="L10" s="83"/>
      <c r="M10" s="83"/>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8</v>
      </c>
      <c r="E19" s="84"/>
      <c r="F19" s="82">
        <v>2</v>
      </c>
      <c r="G19" s="89"/>
      <c r="H19" s="89"/>
      <c r="I19" s="83">
        <v>1</v>
      </c>
      <c r="J19" s="83"/>
      <c r="K19" s="83"/>
      <c r="L19" s="83"/>
      <c r="M19" s="83"/>
      <c r="N19" s="83"/>
      <c r="O19" s="83"/>
      <c r="P19" s="83"/>
      <c r="Q19" s="83">
        <v>7</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4</v>
      </c>
      <c r="E22" s="84"/>
      <c r="F22" s="89"/>
      <c r="G22" s="89"/>
      <c r="H22" s="89"/>
      <c r="I22" s="83">
        <v>1</v>
      </c>
      <c r="J22" s="83"/>
      <c r="K22" s="83"/>
      <c r="L22" s="83"/>
      <c r="M22" s="83"/>
      <c r="N22" s="83"/>
      <c r="O22" s="83"/>
      <c r="P22" s="83"/>
      <c r="Q22" s="83">
        <v>3</v>
      </c>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5</v>
      </c>
      <c r="E32" s="84"/>
      <c r="F32" s="82">
        <v>1</v>
      </c>
      <c r="G32" s="89"/>
      <c r="H32" s="89"/>
      <c r="I32" s="83"/>
      <c r="J32" s="83"/>
      <c r="K32" s="83"/>
      <c r="L32" s="83"/>
      <c r="M32" s="83"/>
      <c r="N32" s="83"/>
      <c r="O32" s="83"/>
      <c r="P32" s="83"/>
      <c r="Q32" s="83">
        <v>5</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25</v>
      </c>
      <c r="E88" s="84"/>
      <c r="F88" s="82"/>
      <c r="G88" s="89"/>
      <c r="H88" s="89"/>
      <c r="I88" s="83">
        <v>2</v>
      </c>
      <c r="J88" s="83"/>
      <c r="K88" s="83"/>
      <c r="L88" s="83"/>
      <c r="M88" s="83"/>
      <c r="N88" s="83"/>
      <c r="O88" s="83">
        <v>1</v>
      </c>
      <c r="P88" s="83"/>
      <c r="Q88" s="83">
        <v>22</v>
      </c>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5</v>
      </c>
      <c r="E93" s="84"/>
      <c r="F93" s="82">
        <v>4</v>
      </c>
      <c r="G93" s="89"/>
      <c r="H93" s="89"/>
      <c r="I93" s="83">
        <v>2</v>
      </c>
      <c r="J93" s="83"/>
      <c r="K93" s="83"/>
      <c r="L93" s="83"/>
      <c r="M93" s="83"/>
      <c r="N93" s="83"/>
      <c r="O93" s="83"/>
      <c r="P93" s="83"/>
      <c r="Q93" s="83">
        <v>1</v>
      </c>
      <c r="R93" s="83">
        <v>2</v>
      </c>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c r="A126" s="61">
        <v>118</v>
      </c>
      <c r="B126" s="51" t="s">
        <v>268</v>
      </c>
      <c r="C126" s="50" t="s">
        <v>269</v>
      </c>
      <c r="D126" s="75">
        <v>1</v>
      </c>
      <c r="E126" s="84"/>
      <c r="F126" s="82"/>
      <c r="G126" s="89"/>
      <c r="H126" s="89"/>
      <c r="I126" s="83"/>
      <c r="J126" s="83"/>
      <c r="K126" s="83"/>
      <c r="L126" s="83"/>
      <c r="M126" s="83"/>
      <c r="N126" s="83"/>
      <c r="O126" s="83"/>
      <c r="P126" s="83"/>
      <c r="Q126" s="83">
        <v>1</v>
      </c>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1</v>
      </c>
      <c r="E146" s="84"/>
      <c r="F146" s="82"/>
      <c r="G146" s="89"/>
      <c r="H146" s="89"/>
      <c r="I146" s="83"/>
      <c r="J146" s="83"/>
      <c r="K146" s="83"/>
      <c r="L146" s="83"/>
      <c r="M146" s="83"/>
      <c r="N146" s="83"/>
      <c r="O146" s="83"/>
      <c r="P146" s="83"/>
      <c r="Q146" s="83">
        <v>1</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6</v>
      </c>
      <c r="E149" s="84"/>
      <c r="F149" s="82"/>
      <c r="G149" s="89"/>
      <c r="H149" s="89"/>
      <c r="I149" s="83">
        <v>1</v>
      </c>
      <c r="J149" s="83"/>
      <c r="K149" s="83"/>
      <c r="L149" s="83"/>
      <c r="M149" s="83"/>
      <c r="N149" s="83"/>
      <c r="O149" s="83"/>
      <c r="P149" s="83"/>
      <c r="Q149" s="83">
        <v>3</v>
      </c>
      <c r="R149" s="83">
        <v>2</v>
      </c>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6</v>
      </c>
      <c r="E153" s="84"/>
      <c r="F153" s="82"/>
      <c r="G153" s="89"/>
      <c r="H153" s="89"/>
      <c r="I153" s="83">
        <v>1</v>
      </c>
      <c r="J153" s="83"/>
      <c r="K153" s="83"/>
      <c r="L153" s="83"/>
      <c r="M153" s="83"/>
      <c r="N153" s="83"/>
      <c r="O153" s="83"/>
      <c r="P153" s="83"/>
      <c r="Q153" s="83">
        <v>5</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1</v>
      </c>
      <c r="E155" s="84"/>
      <c r="F155" s="82"/>
      <c r="G155" s="89"/>
      <c r="H155" s="89"/>
      <c r="I155" s="83">
        <v>1</v>
      </c>
      <c r="J155" s="83"/>
      <c r="K155" s="83"/>
      <c r="L155" s="83"/>
      <c r="M155" s="83"/>
      <c r="N155" s="83"/>
      <c r="O155" s="83"/>
      <c r="P155" s="83"/>
      <c r="Q155" s="83"/>
      <c r="R155" s="83"/>
    </row>
    <row r="156" spans="1:18" ht="15.75" customHeight="1">
      <c r="A156" s="61">
        <v>148</v>
      </c>
      <c r="B156" s="51" t="s">
        <v>309</v>
      </c>
      <c r="C156" s="50">
        <v>124</v>
      </c>
      <c r="D156" s="75">
        <v>52</v>
      </c>
      <c r="E156" s="84">
        <v>1</v>
      </c>
      <c r="F156" s="82">
        <v>2</v>
      </c>
      <c r="G156" s="89"/>
      <c r="H156" s="89"/>
      <c r="I156" s="83">
        <v>13</v>
      </c>
      <c r="J156" s="83">
        <v>1</v>
      </c>
      <c r="K156" s="83"/>
      <c r="L156" s="83"/>
      <c r="M156" s="83"/>
      <c r="N156" s="83">
        <v>1</v>
      </c>
      <c r="O156" s="83">
        <v>3</v>
      </c>
      <c r="P156" s="83"/>
      <c r="Q156" s="83">
        <v>33</v>
      </c>
      <c r="R156" s="83">
        <v>1</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4</v>
      </c>
      <c r="E159" s="84"/>
      <c r="F159" s="82"/>
      <c r="G159" s="89"/>
      <c r="H159" s="89"/>
      <c r="I159" s="83"/>
      <c r="J159" s="83"/>
      <c r="K159" s="83"/>
      <c r="L159" s="83"/>
      <c r="M159" s="83"/>
      <c r="N159" s="83"/>
      <c r="O159" s="83"/>
      <c r="P159" s="83"/>
      <c r="Q159" s="83">
        <v>2</v>
      </c>
      <c r="R159" s="83">
        <v>2</v>
      </c>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164</v>
      </c>
      <c r="E166" s="84"/>
      <c r="F166" s="82">
        <v>4</v>
      </c>
      <c r="G166" s="89"/>
      <c r="H166" s="89"/>
      <c r="I166" s="83">
        <v>22</v>
      </c>
      <c r="J166" s="83"/>
      <c r="K166" s="83"/>
      <c r="L166" s="83"/>
      <c r="M166" s="83"/>
      <c r="N166" s="83"/>
      <c r="O166" s="83">
        <v>1</v>
      </c>
      <c r="P166" s="83"/>
      <c r="Q166" s="83">
        <v>139</v>
      </c>
      <c r="R166" s="83">
        <v>2</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2</v>
      </c>
      <c r="E179" s="84"/>
      <c r="F179" s="82"/>
      <c r="G179" s="89"/>
      <c r="H179" s="89"/>
      <c r="I179" s="83">
        <v>2</v>
      </c>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2</v>
      </c>
      <c r="E200" s="84"/>
      <c r="F200" s="82"/>
      <c r="G200" s="89"/>
      <c r="H200" s="89"/>
      <c r="I200" s="83"/>
      <c r="J200" s="83"/>
      <c r="K200" s="83"/>
      <c r="L200" s="83"/>
      <c r="M200" s="83"/>
      <c r="N200" s="83"/>
      <c r="O200" s="83">
        <v>1</v>
      </c>
      <c r="P200" s="83"/>
      <c r="Q200" s="83"/>
      <c r="R200" s="83">
        <v>1</v>
      </c>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hidden="1">
      <c r="A202" s="61">
        <v>194</v>
      </c>
      <c r="B202" s="51" t="s">
        <v>365</v>
      </c>
      <c r="C202" s="50" t="s">
        <v>366</v>
      </c>
      <c r="D202" s="75"/>
      <c r="E202" s="84"/>
      <c r="F202" s="82"/>
      <c r="G202" s="89"/>
      <c r="H202" s="89"/>
      <c r="I202" s="83"/>
      <c r="J202" s="83"/>
      <c r="K202" s="83"/>
      <c r="L202" s="83"/>
      <c r="M202" s="83"/>
      <c r="N202" s="83"/>
      <c r="O202" s="83"/>
      <c r="P202" s="83"/>
      <c r="Q202" s="83"/>
      <c r="R202" s="83"/>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2</v>
      </c>
      <c r="E204" s="84"/>
      <c r="F204" s="82">
        <v>2</v>
      </c>
      <c r="G204" s="89"/>
      <c r="H204" s="89"/>
      <c r="I204" s="83"/>
      <c r="J204" s="83"/>
      <c r="K204" s="83"/>
      <c r="L204" s="83"/>
      <c r="M204" s="83"/>
      <c r="N204" s="83"/>
      <c r="O204" s="83"/>
      <c r="P204" s="83"/>
      <c r="Q204" s="83">
        <v>2</v>
      </c>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12</v>
      </c>
      <c r="E211" s="84"/>
      <c r="F211" s="82">
        <v>10</v>
      </c>
      <c r="G211" s="89"/>
      <c r="H211" s="89"/>
      <c r="I211" s="83"/>
      <c r="J211" s="83"/>
      <c r="K211" s="83"/>
      <c r="L211" s="83"/>
      <c r="M211" s="83"/>
      <c r="N211" s="83"/>
      <c r="O211" s="83">
        <v>1</v>
      </c>
      <c r="P211" s="83"/>
      <c r="Q211" s="83">
        <v>10</v>
      </c>
      <c r="R211" s="83">
        <v>1</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c r="A214" s="61">
        <v>206</v>
      </c>
      <c r="B214" s="51" t="s">
        <v>380</v>
      </c>
      <c r="C214" s="50">
        <v>162</v>
      </c>
      <c r="D214" s="75">
        <v>2</v>
      </c>
      <c r="E214" s="84">
        <v>1</v>
      </c>
      <c r="F214" s="82">
        <v>1</v>
      </c>
      <c r="G214" s="89"/>
      <c r="H214" s="89"/>
      <c r="I214" s="83"/>
      <c r="J214" s="83"/>
      <c r="K214" s="83"/>
      <c r="L214" s="83"/>
      <c r="M214" s="83"/>
      <c r="N214" s="83"/>
      <c r="O214" s="83"/>
      <c r="P214" s="83"/>
      <c r="Q214" s="83">
        <v>2</v>
      </c>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3</v>
      </c>
      <c r="E219" s="84"/>
      <c r="F219" s="82">
        <v>1</v>
      </c>
      <c r="G219" s="89"/>
      <c r="H219" s="89"/>
      <c r="I219" s="83"/>
      <c r="J219" s="83"/>
      <c r="K219" s="83"/>
      <c r="L219" s="83"/>
      <c r="M219" s="83">
        <v>2</v>
      </c>
      <c r="N219" s="83"/>
      <c r="O219" s="83"/>
      <c r="P219" s="83"/>
      <c r="Q219" s="83"/>
      <c r="R219" s="83">
        <v>1</v>
      </c>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c r="A251" s="61">
        <v>243</v>
      </c>
      <c r="B251" s="51" t="s">
        <v>447</v>
      </c>
      <c r="C251" s="50" t="s">
        <v>448</v>
      </c>
      <c r="D251" s="75">
        <v>1</v>
      </c>
      <c r="E251" s="84"/>
      <c r="F251" s="82">
        <v>1</v>
      </c>
      <c r="G251" s="89"/>
      <c r="H251" s="89"/>
      <c r="I251" s="83"/>
      <c r="J251" s="83"/>
      <c r="K251" s="83"/>
      <c r="L251" s="83"/>
      <c r="M251" s="83"/>
      <c r="N251" s="83"/>
      <c r="O251" s="83">
        <v>1</v>
      </c>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c r="A255" s="61">
        <v>247</v>
      </c>
      <c r="B255" s="51" t="s">
        <v>453</v>
      </c>
      <c r="C255" s="50" t="s">
        <v>454</v>
      </c>
      <c r="D255" s="75">
        <v>1</v>
      </c>
      <c r="E255" s="84"/>
      <c r="F255" s="82"/>
      <c r="G255" s="89"/>
      <c r="H255" s="89"/>
      <c r="I255" s="83"/>
      <c r="J255" s="83"/>
      <c r="K255" s="83"/>
      <c r="L255" s="83"/>
      <c r="M255" s="83">
        <v>1</v>
      </c>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v>
      </c>
      <c r="E300" s="84"/>
      <c r="F300" s="82">
        <v>1</v>
      </c>
      <c r="G300" s="89"/>
      <c r="H300" s="89"/>
      <c r="I300" s="83"/>
      <c r="J300" s="83">
        <v>1</v>
      </c>
      <c r="K300" s="83"/>
      <c r="L300" s="83"/>
      <c r="M300" s="83"/>
      <c r="N300" s="83"/>
      <c r="O300" s="83"/>
      <c r="P300" s="83"/>
      <c r="Q300" s="83"/>
      <c r="R300" s="83"/>
    </row>
    <row r="301" spans="1:18" ht="15.75" customHeight="1">
      <c r="A301" s="61">
        <v>293</v>
      </c>
      <c r="B301" s="51" t="s">
        <v>534</v>
      </c>
      <c r="C301" s="50" t="s">
        <v>535</v>
      </c>
      <c r="D301" s="75">
        <v>1</v>
      </c>
      <c r="E301" s="84"/>
      <c r="F301" s="82"/>
      <c r="G301" s="89"/>
      <c r="H301" s="89"/>
      <c r="I301" s="83"/>
      <c r="J301" s="83">
        <v>1</v>
      </c>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20</v>
      </c>
      <c r="E318" s="84"/>
      <c r="F318" s="82">
        <v>2</v>
      </c>
      <c r="G318" s="89"/>
      <c r="H318" s="89"/>
      <c r="I318" s="83">
        <v>2</v>
      </c>
      <c r="J318" s="83"/>
      <c r="K318" s="83"/>
      <c r="L318" s="83"/>
      <c r="M318" s="83"/>
      <c r="N318" s="83"/>
      <c r="O318" s="83"/>
      <c r="P318" s="83"/>
      <c r="Q318" s="83">
        <v>17</v>
      </c>
      <c r="R318" s="83">
        <v>1</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c r="A320" s="61">
        <v>312</v>
      </c>
      <c r="B320" s="51" t="s">
        <v>566</v>
      </c>
      <c r="C320" s="50" t="s">
        <v>567</v>
      </c>
      <c r="D320" s="75">
        <v>110</v>
      </c>
      <c r="E320" s="84"/>
      <c r="F320" s="82">
        <v>4</v>
      </c>
      <c r="G320" s="89"/>
      <c r="H320" s="89">
        <v>1</v>
      </c>
      <c r="I320" s="83">
        <v>18</v>
      </c>
      <c r="J320" s="83"/>
      <c r="K320" s="83"/>
      <c r="L320" s="83"/>
      <c r="M320" s="83">
        <v>1</v>
      </c>
      <c r="N320" s="83"/>
      <c r="O320" s="83">
        <v>8</v>
      </c>
      <c r="P320" s="83"/>
      <c r="Q320" s="83">
        <v>82</v>
      </c>
      <c r="R320" s="83">
        <v>1</v>
      </c>
      <c r="S320" s="1">
        <v>1</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2</v>
      </c>
      <c r="E330" s="84"/>
      <c r="F330" s="82"/>
      <c r="G330" s="89"/>
      <c r="H330" s="89"/>
      <c r="I330" s="83"/>
      <c r="J330" s="83"/>
      <c r="K330" s="83"/>
      <c r="L330" s="83"/>
      <c r="M330" s="83"/>
      <c r="N330" s="83"/>
      <c r="O330" s="83"/>
      <c r="P330" s="83"/>
      <c r="Q330" s="83">
        <v>2</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c r="A337" s="61">
        <v>329</v>
      </c>
      <c r="B337" s="51" t="s">
        <v>589</v>
      </c>
      <c r="C337" s="50">
        <v>183</v>
      </c>
      <c r="D337" s="75">
        <v>1</v>
      </c>
      <c r="E337" s="84"/>
      <c r="F337" s="82"/>
      <c r="G337" s="89"/>
      <c r="H337" s="89"/>
      <c r="I337" s="83"/>
      <c r="J337" s="83"/>
      <c r="K337" s="83"/>
      <c r="L337" s="83"/>
      <c r="M337" s="83"/>
      <c r="N337" s="83"/>
      <c r="O337" s="83"/>
      <c r="P337" s="83"/>
      <c r="Q337" s="83"/>
      <c r="R337" s="83">
        <v>1</v>
      </c>
    </row>
    <row r="338" spans="1:18" ht="15.75" customHeight="1">
      <c r="A338" s="61">
        <v>330</v>
      </c>
      <c r="B338" s="51" t="s">
        <v>590</v>
      </c>
      <c r="C338" s="50" t="s">
        <v>591</v>
      </c>
      <c r="D338" s="75">
        <v>10</v>
      </c>
      <c r="E338" s="84"/>
      <c r="F338" s="82"/>
      <c r="G338" s="89"/>
      <c r="H338" s="89"/>
      <c r="I338" s="83"/>
      <c r="J338" s="83"/>
      <c r="K338" s="83"/>
      <c r="L338" s="83"/>
      <c r="M338" s="83"/>
      <c r="N338" s="83"/>
      <c r="O338" s="83"/>
      <c r="P338" s="83"/>
      <c r="Q338" s="83">
        <v>10</v>
      </c>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15</v>
      </c>
      <c r="E340" s="84"/>
      <c r="F340" s="82">
        <v>13</v>
      </c>
      <c r="G340" s="89"/>
      <c r="H340" s="89"/>
      <c r="I340" s="83"/>
      <c r="J340" s="83"/>
      <c r="K340" s="83"/>
      <c r="L340" s="83"/>
      <c r="M340" s="83"/>
      <c r="N340" s="83"/>
      <c r="O340" s="83"/>
      <c r="P340" s="83"/>
      <c r="Q340" s="83">
        <v>15</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6</v>
      </c>
      <c r="E344" s="84"/>
      <c r="F344" s="82">
        <v>2</v>
      </c>
      <c r="G344" s="89"/>
      <c r="H344" s="89"/>
      <c r="I344" s="83"/>
      <c r="J344" s="83"/>
      <c r="K344" s="83"/>
      <c r="L344" s="83"/>
      <c r="M344" s="83"/>
      <c r="N344" s="83"/>
      <c r="O344" s="83"/>
      <c r="P344" s="83"/>
      <c r="Q344" s="83">
        <v>6</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24</v>
      </c>
      <c r="E367" s="84"/>
      <c r="F367" s="82"/>
      <c r="G367" s="89"/>
      <c r="H367" s="89"/>
      <c r="I367" s="83"/>
      <c r="J367" s="83"/>
      <c r="K367" s="83"/>
      <c r="L367" s="83"/>
      <c r="M367" s="83"/>
      <c r="N367" s="83"/>
      <c r="O367" s="83"/>
      <c r="P367" s="83"/>
      <c r="Q367" s="83">
        <v>24</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2</v>
      </c>
      <c r="E425" s="84"/>
      <c r="F425" s="82"/>
      <c r="G425" s="89"/>
      <c r="H425" s="89"/>
      <c r="I425" s="83">
        <v>1</v>
      </c>
      <c r="J425" s="83"/>
      <c r="K425" s="83"/>
      <c r="L425" s="83"/>
      <c r="M425" s="83"/>
      <c r="N425" s="83"/>
      <c r="O425" s="83"/>
      <c r="P425" s="83"/>
      <c r="Q425" s="83">
        <v>1</v>
      </c>
      <c r="R425" s="83"/>
    </row>
    <row r="426" spans="1:18" ht="15.75" customHeight="1">
      <c r="A426" s="61">
        <v>418</v>
      </c>
      <c r="B426" s="51" t="s">
        <v>739</v>
      </c>
      <c r="C426" s="50">
        <v>191</v>
      </c>
      <c r="D426" s="75">
        <v>4</v>
      </c>
      <c r="E426" s="84"/>
      <c r="F426" s="82"/>
      <c r="G426" s="89"/>
      <c r="H426" s="89"/>
      <c r="I426" s="83">
        <v>1</v>
      </c>
      <c r="J426" s="83"/>
      <c r="K426" s="83"/>
      <c r="L426" s="83"/>
      <c r="M426" s="83">
        <v>1</v>
      </c>
      <c r="N426" s="83"/>
      <c r="O426" s="83"/>
      <c r="P426" s="83"/>
      <c r="Q426" s="83">
        <v>2</v>
      </c>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c r="A432" s="61">
        <v>424</v>
      </c>
      <c r="B432" s="51" t="s">
        <v>746</v>
      </c>
      <c r="C432" s="50" t="s">
        <v>747</v>
      </c>
      <c r="D432" s="75">
        <v>1</v>
      </c>
      <c r="E432" s="84"/>
      <c r="F432" s="82"/>
      <c r="G432" s="89"/>
      <c r="H432" s="89"/>
      <c r="I432" s="83"/>
      <c r="J432" s="83"/>
      <c r="K432" s="83"/>
      <c r="L432" s="83"/>
      <c r="M432" s="83"/>
      <c r="N432" s="83"/>
      <c r="O432" s="83"/>
      <c r="P432" s="83"/>
      <c r="Q432" s="83"/>
      <c r="R432" s="83">
        <v>1</v>
      </c>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c r="A436" s="61">
        <v>428</v>
      </c>
      <c r="B436" s="51" t="s">
        <v>754</v>
      </c>
      <c r="C436" s="50" t="s">
        <v>755</v>
      </c>
      <c r="D436" s="75">
        <v>1</v>
      </c>
      <c r="E436" s="84"/>
      <c r="F436" s="82"/>
      <c r="G436" s="89"/>
      <c r="H436" s="89"/>
      <c r="I436" s="83"/>
      <c r="J436" s="83"/>
      <c r="K436" s="83"/>
      <c r="L436" s="83"/>
      <c r="M436" s="83"/>
      <c r="N436" s="83"/>
      <c r="O436" s="83">
        <v>1</v>
      </c>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2</v>
      </c>
      <c r="E465" s="84"/>
      <c r="F465" s="82"/>
      <c r="G465" s="89"/>
      <c r="H465" s="89"/>
      <c r="I465" s="83"/>
      <c r="J465" s="83"/>
      <c r="K465" s="83"/>
      <c r="L465" s="83"/>
      <c r="M465" s="83">
        <v>2</v>
      </c>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c r="A469" s="61">
        <v>461</v>
      </c>
      <c r="B469" s="51" t="s">
        <v>806</v>
      </c>
      <c r="C469" s="50" t="s">
        <v>807</v>
      </c>
      <c r="D469" s="75">
        <v>1</v>
      </c>
      <c r="E469" s="84"/>
      <c r="F469" s="82"/>
      <c r="G469" s="89"/>
      <c r="H469" s="89"/>
      <c r="I469" s="83"/>
      <c r="J469" s="83"/>
      <c r="K469" s="83"/>
      <c r="L469" s="83"/>
      <c r="M469" s="83">
        <v>1</v>
      </c>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c r="A476" s="61">
        <v>468</v>
      </c>
      <c r="B476" s="51" t="s">
        <v>819</v>
      </c>
      <c r="C476" s="50" t="s">
        <v>820</v>
      </c>
      <c r="D476" s="75">
        <v>2</v>
      </c>
      <c r="E476" s="84"/>
      <c r="F476" s="82">
        <v>1</v>
      </c>
      <c r="G476" s="89"/>
      <c r="H476" s="89"/>
      <c r="I476" s="83"/>
      <c r="J476" s="83"/>
      <c r="K476" s="83"/>
      <c r="L476" s="83"/>
      <c r="M476" s="83"/>
      <c r="N476" s="83"/>
      <c r="O476" s="83"/>
      <c r="P476" s="83"/>
      <c r="Q476" s="83">
        <v>1</v>
      </c>
      <c r="R476" s="83">
        <v>1</v>
      </c>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&amp;L2E441927&amp;C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v>3</v>
      </c>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v>3.97</v>
      </c>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v>1200</v>
      </c>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5</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961</v>
      </c>
      <c r="F24" s="200"/>
    </row>
    <row r="25" spans="2:6" ht="15.75">
      <c r="B25" s="37" t="s">
        <v>49</v>
      </c>
      <c r="C25" s="37"/>
      <c r="D25" s="37"/>
      <c r="E25" s="200" t="s">
        <v>962</v>
      </c>
      <c r="F25" s="200"/>
    </row>
    <row r="26" spans="2:6" ht="15.75">
      <c r="B26" s="15" t="s">
        <v>68</v>
      </c>
      <c r="C26" s="15"/>
      <c r="D26" s="15"/>
      <c r="E26" s="201" t="s">
        <v>963</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&amp;L2E441927&amp;C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2021-06-11T05:10:21Z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1-п_00130_4.2020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2E441927</vt:lpwstr>
  </property>
  <property fmtid="{D5CDD505-2E9C-101B-9397-08002B2CF9AE}" pid="9" name="Підрозділ">
    <vt:lpwstr>Жмеринський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